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M Team" sheetId="1" r:id="rId1"/>
    <sheet name="M50 Team" sheetId="2" r:id="rId2"/>
    <sheet name="MM Ind" sheetId="3" r:id="rId3"/>
    <sheet name="MW Ind" sheetId="4" r:id="rId4"/>
    <sheet name="SM + SW" sheetId="5" r:id="rId5"/>
    <sheet name="MW40 +  W50" sheetId="6" r:id="rId6"/>
    <sheet name="MM40" sheetId="7" r:id="rId7"/>
    <sheet name="SW Team" sheetId="8" r:id="rId8"/>
  </sheets>
  <calcPr calcId="145621"/>
</workbook>
</file>

<file path=xl/calcChain.xml><?xml version="1.0" encoding="utf-8"?>
<calcChain xmlns="http://schemas.openxmlformats.org/spreadsheetml/2006/main">
  <c r="I46" i="7" l="1"/>
  <c r="I42" i="7"/>
  <c r="I38" i="7"/>
  <c r="I34" i="7"/>
  <c r="I30" i="7"/>
  <c r="I26" i="7"/>
  <c r="I22" i="7"/>
  <c r="I18" i="7"/>
  <c r="I14" i="7"/>
  <c r="I10" i="7"/>
  <c r="I6" i="7"/>
  <c r="I36" i="6"/>
  <c r="I30" i="6"/>
  <c r="I26" i="6"/>
  <c r="I22" i="6"/>
  <c r="I18" i="6"/>
  <c r="I14" i="6"/>
  <c r="I10" i="6"/>
  <c r="I6" i="6"/>
  <c r="H38" i="8"/>
  <c r="H34" i="8"/>
  <c r="I9" i="2"/>
  <c r="I18" i="2"/>
  <c r="I3" i="2"/>
  <c r="I6" i="2"/>
  <c r="I12" i="2"/>
  <c r="I15" i="2"/>
  <c r="I21" i="2"/>
  <c r="I24" i="2"/>
  <c r="H3" i="1"/>
  <c r="H27" i="1"/>
  <c r="H33" i="1"/>
  <c r="H76" i="1"/>
  <c r="H75" i="1"/>
  <c r="H30" i="1"/>
  <c r="H48" i="1"/>
  <c r="H12" i="1"/>
  <c r="H36" i="1"/>
  <c r="H24" i="1"/>
  <c r="H9" i="1"/>
  <c r="H42" i="1"/>
  <c r="H21" i="1"/>
  <c r="H15" i="1"/>
  <c r="H45" i="1"/>
  <c r="H63" i="1"/>
  <c r="H39" i="1"/>
  <c r="H66" i="1"/>
  <c r="H60" i="1"/>
  <c r="H73" i="1"/>
  <c r="H72" i="1"/>
  <c r="H18" i="1"/>
  <c r="H69" i="1"/>
  <c r="H54" i="1"/>
  <c r="H51" i="1"/>
  <c r="H57" i="1"/>
  <c r="H6" i="1"/>
  <c r="H77" i="1"/>
  <c r="H74" i="1"/>
</calcChain>
</file>

<file path=xl/sharedStrings.xml><?xml version="1.0" encoding="utf-8"?>
<sst xmlns="http://schemas.openxmlformats.org/spreadsheetml/2006/main" count="995" uniqueCount="469">
  <si>
    <t>Gary</t>
  </si>
  <si>
    <t>O'Hanlon</t>
  </si>
  <si>
    <t>SM</t>
  </si>
  <si>
    <t>Clonliffe Harriers A.C.</t>
  </si>
  <si>
    <t>Michael</t>
  </si>
  <si>
    <t>Mc Diarmada</t>
  </si>
  <si>
    <t>Declan</t>
  </si>
  <si>
    <t>Power</t>
  </si>
  <si>
    <t>M40</t>
  </si>
  <si>
    <t>1:11:56</t>
  </si>
  <si>
    <t>Thomas</t>
  </si>
  <si>
    <t>Frayne</t>
  </si>
  <si>
    <t>Gerard</t>
  </si>
  <si>
    <t>Kirwan</t>
  </si>
  <si>
    <t>Jeremy</t>
  </si>
  <si>
    <t>Chapman</t>
  </si>
  <si>
    <t>Vasily</t>
  </si>
  <si>
    <t>Neumerzhitskily</t>
  </si>
  <si>
    <t>M45</t>
  </si>
  <si>
    <t>Clonmel A.C.</t>
  </si>
  <si>
    <t>Valeriu</t>
  </si>
  <si>
    <t>Thzcoin</t>
  </si>
  <si>
    <t>David</t>
  </si>
  <si>
    <t>Ryan</t>
  </si>
  <si>
    <t>Amidou</t>
  </si>
  <si>
    <t>Dembele</t>
  </si>
  <si>
    <t>Crusaders A.C.</t>
  </si>
  <si>
    <t>1:20:08</t>
  </si>
  <si>
    <t>Marcus</t>
  </si>
  <si>
    <t>Roessel</t>
  </si>
  <si>
    <t>Rene</t>
  </si>
  <si>
    <t>Borg</t>
  </si>
  <si>
    <t>SW</t>
  </si>
  <si>
    <t>Fred</t>
  </si>
  <si>
    <t>Kiernan</t>
  </si>
  <si>
    <t>Donore Harriers A.C.</t>
  </si>
  <si>
    <t>Ronan</t>
  </si>
  <si>
    <t>Lambe</t>
  </si>
  <si>
    <t>Pat</t>
  </si>
  <si>
    <t>Morrissey</t>
  </si>
  <si>
    <t>Philip</t>
  </si>
  <si>
    <t>Harty</t>
  </si>
  <si>
    <t>Ken</t>
  </si>
  <si>
    <t>Nugent</t>
  </si>
  <si>
    <t>Heffernan</t>
  </si>
  <si>
    <t>Rory</t>
  </si>
  <si>
    <t>Mc Donnell</t>
  </si>
  <si>
    <t>Dunboyne A.C.</t>
  </si>
  <si>
    <t>Paul</t>
  </si>
  <si>
    <t>Gannon</t>
  </si>
  <si>
    <t>Ray</t>
  </si>
  <si>
    <t>Mitchell</t>
  </si>
  <si>
    <t>Derek</t>
  </si>
  <si>
    <t>O'Keeffe</t>
  </si>
  <si>
    <t>Eagle A.C.</t>
  </si>
  <si>
    <t>O'Shea</t>
  </si>
  <si>
    <t>Relihan</t>
  </si>
  <si>
    <t>John</t>
  </si>
  <si>
    <t>Conroy</t>
  </si>
  <si>
    <t>Ennis Track A.C.</t>
  </si>
  <si>
    <t>Dariusz</t>
  </si>
  <si>
    <t>Kuranda</t>
  </si>
  <si>
    <t>Mark</t>
  </si>
  <si>
    <t>Daly</t>
  </si>
  <si>
    <t>Andrew</t>
  </si>
  <si>
    <t>Connick</t>
  </si>
  <si>
    <t>Ferrybank A.C.</t>
  </si>
  <si>
    <t>Alex</t>
  </si>
  <si>
    <t>Flynn</t>
  </si>
  <si>
    <t>1:17:03</t>
  </si>
  <si>
    <t>Ian</t>
  </si>
  <si>
    <t>O'Byrne</t>
  </si>
  <si>
    <t>Niall</t>
  </si>
  <si>
    <t>Sheehan</t>
  </si>
  <si>
    <t>Gowran A.C.</t>
  </si>
  <si>
    <t>Lyndon</t>
  </si>
  <si>
    <t>Barcoe</t>
  </si>
  <si>
    <t>Walsh</t>
  </si>
  <si>
    <t>M55</t>
  </si>
  <si>
    <t>Richard</t>
  </si>
  <si>
    <t>Hourihan</t>
  </si>
  <si>
    <t>Kilcoole A.C.</t>
  </si>
  <si>
    <t>Simon</t>
  </si>
  <si>
    <t>Monds</t>
  </si>
  <si>
    <t>Peter</t>
  </si>
  <si>
    <t>Savage</t>
  </si>
  <si>
    <t>Brian</t>
  </si>
  <si>
    <t>Maher</t>
  </si>
  <si>
    <t>Kilkenny City Harriers A.C.</t>
  </si>
  <si>
    <t>1:06:40</t>
  </si>
  <si>
    <t>Mc Pherson</t>
  </si>
  <si>
    <t>Cody</t>
  </si>
  <si>
    <t>Chris</t>
  </si>
  <si>
    <t>Harrington</t>
  </si>
  <si>
    <t>Leevale A.C.</t>
  </si>
  <si>
    <t>Cillian</t>
  </si>
  <si>
    <t>O'Tuama</t>
  </si>
  <si>
    <t>Shine</t>
  </si>
  <si>
    <t>Steve</t>
  </si>
  <si>
    <t>Reenan</t>
  </si>
  <si>
    <t>North East Runners A.C.</t>
  </si>
  <si>
    <t>Aidan</t>
  </si>
  <si>
    <t>Brennan</t>
  </si>
  <si>
    <t>George</t>
  </si>
  <si>
    <t>Shields</t>
  </si>
  <si>
    <t>Raheny Shamrock A.C.</t>
  </si>
  <si>
    <t>Mick</t>
  </si>
  <si>
    <t>Clohisey</t>
  </si>
  <si>
    <t>Bernard</t>
  </si>
  <si>
    <t>Roe</t>
  </si>
  <si>
    <t>Donal</t>
  </si>
  <si>
    <t>O'Callaghan</t>
  </si>
  <si>
    <t>Riocht A.C.</t>
  </si>
  <si>
    <t>James</t>
  </si>
  <si>
    <t>Doran</t>
  </si>
  <si>
    <t>Billy</t>
  </si>
  <si>
    <t>O'Brien</t>
  </si>
  <si>
    <t>Lar</t>
  </si>
  <si>
    <t>Doyle</t>
  </si>
  <si>
    <t>Sli Cualann A.C.</t>
  </si>
  <si>
    <t>Joe</t>
  </si>
  <si>
    <t>Cawley</t>
  </si>
  <si>
    <t>Condon</t>
  </si>
  <si>
    <t>O'Connell</t>
  </si>
  <si>
    <t>Sportsworld A.C.</t>
  </si>
  <si>
    <t>Phil</t>
  </si>
  <si>
    <t>Kilgannon</t>
  </si>
  <si>
    <t>Duffy</t>
  </si>
  <si>
    <t>Gallagher</t>
  </si>
  <si>
    <t>St. Finbarrs A.C.</t>
  </si>
  <si>
    <t xml:space="preserve">Denis </t>
  </si>
  <si>
    <t>Lyons</t>
  </si>
  <si>
    <t>Houlihan</t>
  </si>
  <si>
    <t>Eoin</t>
  </si>
  <si>
    <t>Tallaght A.C.</t>
  </si>
  <si>
    <t>Keith</t>
  </si>
  <si>
    <t>Sherlock</t>
  </si>
  <si>
    <t>Coppinger</t>
  </si>
  <si>
    <t>Don</t>
  </si>
  <si>
    <t>Mahon</t>
  </si>
  <si>
    <t>Trim A.C.</t>
  </si>
  <si>
    <t>Cully</t>
  </si>
  <si>
    <t>M50</t>
  </si>
  <si>
    <t>Frank</t>
  </si>
  <si>
    <t>Quinlan</t>
  </si>
  <si>
    <t>Waterford A.C.</t>
  </si>
  <si>
    <t>O'Sullivan</t>
  </si>
  <si>
    <t>Swaby</t>
  </si>
  <si>
    <t>Ravis</t>
  </si>
  <si>
    <t>Zakis</t>
  </si>
  <si>
    <t>West Waterford A.C.</t>
  </si>
  <si>
    <t>Dzintars</t>
  </si>
  <si>
    <t>Klava</t>
  </si>
  <si>
    <t>Tom</t>
  </si>
  <si>
    <t>Leahy</t>
  </si>
  <si>
    <t>Sean</t>
  </si>
  <si>
    <t>Hehir</t>
  </si>
  <si>
    <t>Rathfarnham W.S.A.F. A.C.</t>
  </si>
  <si>
    <t>1:05:24</t>
  </si>
  <si>
    <t>BArry</t>
  </si>
  <si>
    <t>Minnock</t>
  </si>
  <si>
    <t>Place</t>
  </si>
  <si>
    <t>Total Time</t>
  </si>
  <si>
    <t>Brendan</t>
  </si>
  <si>
    <t>Ahearne</t>
  </si>
  <si>
    <t>Tommy</t>
  </si>
  <si>
    <t>Cahill</t>
  </si>
  <si>
    <t>Ned</t>
  </si>
  <si>
    <t>Barry</t>
  </si>
  <si>
    <t>Potts</t>
  </si>
  <si>
    <t>M60</t>
  </si>
  <si>
    <t>1:24:38</t>
  </si>
  <si>
    <t>Jim</t>
  </si>
  <si>
    <t>Mc Namara</t>
  </si>
  <si>
    <t>M70</t>
  </si>
  <si>
    <t>1:32:26</t>
  </si>
  <si>
    <t>Charlie</t>
  </si>
  <si>
    <t>O'Neill</t>
  </si>
  <si>
    <t>Murphy</t>
  </si>
  <si>
    <t>Twomey</t>
  </si>
  <si>
    <t>Mike</t>
  </si>
  <si>
    <t>Mc Grath</t>
  </si>
  <si>
    <t>Mayo A.C.</t>
  </si>
  <si>
    <t>1:22:47</t>
  </si>
  <si>
    <t>Hunt</t>
  </si>
  <si>
    <t>1:26:50</t>
  </si>
  <si>
    <t>Denis</t>
  </si>
  <si>
    <t>Green</t>
  </si>
  <si>
    <t>Gerry</t>
  </si>
  <si>
    <t>1:16:38</t>
  </si>
  <si>
    <t>Eamonn</t>
  </si>
  <si>
    <t>Mc Mahon</t>
  </si>
  <si>
    <t>Carroll</t>
  </si>
  <si>
    <t>Hogan</t>
  </si>
  <si>
    <t>JOe</t>
  </si>
  <si>
    <t>Casey</t>
  </si>
  <si>
    <t>1:18:49</t>
  </si>
  <si>
    <t>Bishop</t>
  </si>
  <si>
    <t>Cantwell</t>
  </si>
  <si>
    <t>Gough</t>
  </si>
  <si>
    <t>Anthony</t>
  </si>
  <si>
    <t>Dwyer</t>
  </si>
  <si>
    <t>Woods</t>
  </si>
  <si>
    <t>Quinn</t>
  </si>
  <si>
    <t>Boyle</t>
  </si>
  <si>
    <t>1:13:32</t>
  </si>
  <si>
    <t>Cosgrave</t>
  </si>
  <si>
    <t>1:16:12</t>
  </si>
  <si>
    <t>Pauric</t>
  </si>
  <si>
    <t>Mc Kinney</t>
  </si>
  <si>
    <t>Letterkenny A.C.</t>
  </si>
  <si>
    <t>1:10:28</t>
  </si>
  <si>
    <t>Traynor</t>
  </si>
  <si>
    <t>1:10:34</t>
  </si>
  <si>
    <t>Cathal</t>
  </si>
  <si>
    <t>1:12:23</t>
  </si>
  <si>
    <t>Eddie</t>
  </si>
  <si>
    <t>Tinryland A.C.</t>
  </si>
  <si>
    <t>Neilus</t>
  </si>
  <si>
    <t>Aherne</t>
  </si>
  <si>
    <t>Midleton A.C.</t>
  </si>
  <si>
    <t>1:22:20</t>
  </si>
  <si>
    <t>Martin</t>
  </si>
  <si>
    <t>McEvilly</t>
  </si>
  <si>
    <t>Galway City Harriers</t>
  </si>
  <si>
    <t>1:26:48</t>
  </si>
  <si>
    <t>Christy</t>
  </si>
  <si>
    <t>Mc Monagle</t>
  </si>
  <si>
    <t>M65</t>
  </si>
  <si>
    <t>City of Derry</t>
  </si>
  <si>
    <t>1:27:03</t>
  </si>
  <si>
    <t>Hynes</t>
  </si>
  <si>
    <t>Tuam A.C.</t>
  </si>
  <si>
    <t>1:41:40</t>
  </si>
  <si>
    <t>Creagh</t>
  </si>
  <si>
    <t>Mullingar Harriers A.C.</t>
  </si>
  <si>
    <t>1:44:09</t>
  </si>
  <si>
    <t>Pierce</t>
  </si>
  <si>
    <t>Purcell</t>
  </si>
  <si>
    <t>1:49:32</t>
  </si>
  <si>
    <t>Waldron</t>
  </si>
  <si>
    <t>2:23:52</t>
  </si>
  <si>
    <t>Cooney</t>
  </si>
  <si>
    <t>M75</t>
  </si>
  <si>
    <t>Tara A.C.</t>
  </si>
  <si>
    <t>1:35:50</t>
  </si>
  <si>
    <t>Terry</t>
  </si>
  <si>
    <t>Slaney Olympic A.C.</t>
  </si>
  <si>
    <t>1:58:43</t>
  </si>
  <si>
    <t>Angela</t>
  </si>
  <si>
    <t>Mc Cann</t>
  </si>
  <si>
    <t>W40</t>
  </si>
  <si>
    <t>1:18:51</t>
  </si>
  <si>
    <t>Annette</t>
  </si>
  <si>
    <t>Kealy</t>
  </si>
  <si>
    <t>1:19:10</t>
  </si>
  <si>
    <t>Anne</t>
  </si>
  <si>
    <t>Curley</t>
  </si>
  <si>
    <t>1:20:56</t>
  </si>
  <si>
    <t>Moore</t>
  </si>
  <si>
    <t>W45</t>
  </si>
  <si>
    <t>1:29:46</t>
  </si>
  <si>
    <t>Breege</t>
  </si>
  <si>
    <t>Blehan</t>
  </si>
  <si>
    <t>1:32:47</t>
  </si>
  <si>
    <t>1:33:13</t>
  </si>
  <si>
    <t>Mary</t>
  </si>
  <si>
    <t>Sweeney</t>
  </si>
  <si>
    <t>W50</t>
  </si>
  <si>
    <t>1:29:04</t>
  </si>
  <si>
    <t>Anna</t>
  </si>
  <si>
    <t>King</t>
  </si>
  <si>
    <t>1:37:28</t>
  </si>
  <si>
    <t>Fiona</t>
  </si>
  <si>
    <t>1:41:52</t>
  </si>
  <si>
    <t>Jennings</t>
  </si>
  <si>
    <t>W55</t>
  </si>
  <si>
    <t>1:36:39</t>
  </si>
  <si>
    <t>Margaret</t>
  </si>
  <si>
    <t>Mc Auley</t>
  </si>
  <si>
    <t>Drogheda &amp; District A.C.</t>
  </si>
  <si>
    <t>1:56:14</t>
  </si>
  <si>
    <t>Eileen</t>
  </si>
  <si>
    <t>W60</t>
  </si>
  <si>
    <t>Lucan Harriers A.C.</t>
  </si>
  <si>
    <t>1:45:45</t>
  </si>
  <si>
    <t>Patricia</t>
  </si>
  <si>
    <t>2:10:30</t>
  </si>
  <si>
    <t>Over All Pl</t>
  </si>
  <si>
    <t>Bib</t>
  </si>
  <si>
    <t>Cat</t>
  </si>
  <si>
    <t>Name1</t>
  </si>
  <si>
    <t>Nam2</t>
  </si>
  <si>
    <t>Club</t>
  </si>
  <si>
    <t>Time</t>
  </si>
  <si>
    <t>e2</t>
  </si>
  <si>
    <t>Name2</t>
  </si>
  <si>
    <t>Ind Time</t>
  </si>
  <si>
    <t>Alan</t>
  </si>
  <si>
    <t>Bantry A.C.</t>
  </si>
  <si>
    <t>1:06:50</t>
  </si>
  <si>
    <t>Ava</t>
  </si>
  <si>
    <t>Hutchinson</t>
  </si>
  <si>
    <t>Dundrum South Dublin A.C.</t>
  </si>
  <si>
    <t>1:14:17</t>
  </si>
  <si>
    <t>Gladys</t>
  </si>
  <si>
    <t>Ganiel-O'Neill</t>
  </si>
  <si>
    <t>North Belfast Harriers</t>
  </si>
  <si>
    <t>1:15:32</t>
  </si>
  <si>
    <t>Julie</t>
  </si>
  <si>
    <t>Turley</t>
  </si>
  <si>
    <t>Dromore A.C.</t>
  </si>
  <si>
    <t>1:18:02</t>
  </si>
  <si>
    <t>MName2</t>
  </si>
  <si>
    <t>Senior Women - Team Result</t>
  </si>
  <si>
    <t>Overall</t>
  </si>
  <si>
    <t>Bib No.</t>
  </si>
  <si>
    <t>Eilish</t>
  </si>
  <si>
    <t>Kelly</t>
  </si>
  <si>
    <t>1:18:07</t>
  </si>
  <si>
    <t>Roche</t>
  </si>
  <si>
    <t>1:19:23</t>
  </si>
  <si>
    <t>03.56.40</t>
  </si>
  <si>
    <t>Donna</t>
  </si>
  <si>
    <t>1:21:42</t>
  </si>
  <si>
    <t>Eilis</t>
  </si>
  <si>
    <t>Connery</t>
  </si>
  <si>
    <t>1:22:10</t>
  </si>
  <si>
    <t>Helen</t>
  </si>
  <si>
    <t>Leonard</t>
  </si>
  <si>
    <t>1:27:17</t>
  </si>
  <si>
    <t>04.11.09</t>
  </si>
  <si>
    <t>Florence</t>
  </si>
  <si>
    <t>1:27:10</t>
  </si>
  <si>
    <t>Julia</t>
  </si>
  <si>
    <t>Hackett</t>
  </si>
  <si>
    <t>1:33:15</t>
  </si>
  <si>
    <t>04.11.21</t>
  </si>
  <si>
    <t>Gleeson</t>
  </si>
  <si>
    <t>1:19:17</t>
  </si>
  <si>
    <t>Colette</t>
  </si>
  <si>
    <t>Tuohy</t>
  </si>
  <si>
    <t>1:26:10</t>
  </si>
  <si>
    <t>Kathy</t>
  </si>
  <si>
    <t>Connolly</t>
  </si>
  <si>
    <t>1:27:07</t>
  </si>
  <si>
    <t>04.12.34</t>
  </si>
  <si>
    <t>Ailish</t>
  </si>
  <si>
    <t>Malone</t>
  </si>
  <si>
    <t>1:21:20</t>
  </si>
  <si>
    <t>Fionnuala</t>
  </si>
  <si>
    <t>Doherty</t>
  </si>
  <si>
    <t>1:28:09</t>
  </si>
  <si>
    <t>Maura</t>
  </si>
  <si>
    <t>Matthews</t>
  </si>
  <si>
    <t>1:28:27</t>
  </si>
  <si>
    <t>04.17.56</t>
  </si>
  <si>
    <t>Ann Marie</t>
  </si>
  <si>
    <t>Holland</t>
  </si>
  <si>
    <t>1:24:00</t>
  </si>
  <si>
    <t>Deirdre</t>
  </si>
  <si>
    <t>Nagle</t>
  </si>
  <si>
    <t>1:27:36</t>
  </si>
  <si>
    <t>Regan</t>
  </si>
  <si>
    <t>1:28:25</t>
  </si>
  <si>
    <t>04.20.01</t>
  </si>
  <si>
    <t>Lucy</t>
  </si>
  <si>
    <t>Darcy</t>
  </si>
  <si>
    <t>1:25:49</t>
  </si>
  <si>
    <t>Ruth</t>
  </si>
  <si>
    <t>1:28:24</t>
  </si>
  <si>
    <t>Stephanie</t>
  </si>
  <si>
    <t>Bergin</t>
  </si>
  <si>
    <t>1:29:17</t>
  </si>
  <si>
    <t>04.23.30</t>
  </si>
  <si>
    <t>Nolan</t>
  </si>
  <si>
    <t>Diane</t>
  </si>
  <si>
    <t>Behan</t>
  </si>
  <si>
    <t>Sarah</t>
  </si>
  <si>
    <t>Lee</t>
  </si>
  <si>
    <t>Norma</t>
  </si>
  <si>
    <t>Wall</t>
  </si>
  <si>
    <t>Sharon</t>
  </si>
  <si>
    <t>Duggan</t>
  </si>
  <si>
    <t>Triona</t>
  </si>
  <si>
    <t>Collette</t>
  </si>
  <si>
    <t>1:30:10</t>
  </si>
  <si>
    <t>Ann</t>
  </si>
  <si>
    <t>Cashman</t>
  </si>
  <si>
    <t>1:33:45</t>
  </si>
  <si>
    <t>Paula</t>
  </si>
  <si>
    <t>Coakley</t>
  </si>
  <si>
    <t>1:35:39</t>
  </si>
  <si>
    <t>04.42.34</t>
  </si>
  <si>
    <t>Marissa</t>
  </si>
  <si>
    <t>Mc Millan</t>
  </si>
  <si>
    <t>1:37:47</t>
  </si>
  <si>
    <t>Jenny</t>
  </si>
  <si>
    <t>Jones</t>
  </si>
  <si>
    <t>1:38:51</t>
  </si>
  <si>
    <t>Tara</t>
  </si>
  <si>
    <t>1:45:22</t>
  </si>
  <si>
    <t>05.02.00</t>
  </si>
  <si>
    <t>Women 40 + Team -  Result</t>
  </si>
  <si>
    <t>Jacqui</t>
  </si>
  <si>
    <t>Tighe</t>
  </si>
  <si>
    <t>Vanessa</t>
  </si>
  <si>
    <t>Sallier</t>
  </si>
  <si>
    <t>Norita</t>
  </si>
  <si>
    <t>Zoe</t>
  </si>
  <si>
    <t>Melling</t>
  </si>
  <si>
    <t>Murray</t>
  </si>
  <si>
    <t>Geraldine</t>
  </si>
  <si>
    <t>Kitty</t>
  </si>
  <si>
    <t>Buckley</t>
  </si>
  <si>
    <t>Lorraine</t>
  </si>
  <si>
    <t>Byrne</t>
  </si>
  <si>
    <t>Purdue-Smyth</t>
  </si>
  <si>
    <t>Martina</t>
  </si>
  <si>
    <t>Conlon</t>
  </si>
  <si>
    <t>Tullamore Harriers A.C.</t>
  </si>
  <si>
    <t>Rita</t>
  </si>
  <si>
    <t>Daly Ravenhill</t>
  </si>
  <si>
    <t>Claffey</t>
  </si>
  <si>
    <t>Cotter</t>
  </si>
  <si>
    <t>Frances</t>
  </si>
  <si>
    <t>O'Connor</t>
  </si>
  <si>
    <t>Jane</t>
  </si>
  <si>
    <t>Women 50 + Team -  Result</t>
  </si>
  <si>
    <t>Kathleen</t>
  </si>
  <si>
    <t>Kennedy</t>
  </si>
  <si>
    <t>Philomena</t>
  </si>
  <si>
    <t>Men 40 + Team -  Result</t>
  </si>
  <si>
    <t>Damien</t>
  </si>
  <si>
    <t>Divine</t>
  </si>
  <si>
    <t>Hennessy</t>
  </si>
  <si>
    <t>Joseph</t>
  </si>
  <si>
    <t>Fagan</t>
  </si>
  <si>
    <t>Edwin</t>
  </si>
  <si>
    <t>Keville</t>
  </si>
  <si>
    <t>Farrelly</t>
  </si>
  <si>
    <t>Owen</t>
  </si>
  <si>
    <t>Mc Loughlin</t>
  </si>
  <si>
    <t>Desmond</t>
  </si>
  <si>
    <t>Aspel</t>
  </si>
  <si>
    <t>Daryl</t>
  </si>
  <si>
    <t>Hale</t>
  </si>
  <si>
    <t>MacManus</t>
  </si>
  <si>
    <t>Abbott</t>
  </si>
  <si>
    <t>Liam</t>
  </si>
  <si>
    <t>Kieran</t>
  </si>
  <si>
    <t>Foley</t>
  </si>
  <si>
    <t>Phillip</t>
  </si>
  <si>
    <t>Kerr</t>
  </si>
  <si>
    <t>Tony</t>
  </si>
  <si>
    <t>Cambridge</t>
  </si>
  <si>
    <t>Wyman</t>
  </si>
  <si>
    <t>Neil</t>
  </si>
  <si>
    <t>Macay</t>
  </si>
  <si>
    <t>Enda</t>
  </si>
  <si>
    <t>Collins</t>
  </si>
  <si>
    <t>Reilly</t>
  </si>
  <si>
    <t>Mullins</t>
  </si>
  <si>
    <t xml:space="preserve">Jack </t>
  </si>
  <si>
    <t>Tyrell</t>
  </si>
  <si>
    <t>Kavanagh</t>
  </si>
  <si>
    <t>Marc</t>
  </si>
  <si>
    <t>Kierans</t>
  </si>
  <si>
    <t>Woodie’s DIY Half Marathon Challenge &amp; National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</si>
</sst>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21" fontId="0" fillId="0" borderId="0" xfId="0" applyNumberFormat="1"/>
    <xf numFmtId="0" fontId="0" fillId="0" borderId="0" xfId="0"/>
    <xf numFmtId="0" fontId="3" fillId="0" borderId="0" xfId="1"/>
    <xf numFmtId="0" fontId="4" fillId="0" borderId="0" xfId="1" applyFont="1"/>
    <xf numFmtId="0" fontId="4" fillId="0" borderId="0" xfId="1" applyFont="1" applyAlignment="1">
      <alignment horizontal="center"/>
    </xf>
    <xf numFmtId="164" fontId="0" fillId="0" borderId="0" xfId="0" applyNumberFormat="1"/>
    <xf numFmtId="0" fontId="3" fillId="0" borderId="0" xfId="1" applyFill="1"/>
    <xf numFmtId="0" fontId="4" fillId="0" borderId="0" xfId="1" applyFont="1" applyFill="1"/>
    <xf numFmtId="0" fontId="1" fillId="0" borderId="0" xfId="0" applyFont="1"/>
    <xf numFmtId="0" fontId="4" fillId="0" borderId="0" xfId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1" applyFont="1"/>
    <xf numFmtId="0" fontId="0" fillId="0" borderId="0" xfId="0" applyFont="1" applyAlignment="1">
      <alignment horizontal="center"/>
    </xf>
    <xf numFmtId="0" fontId="0" fillId="0" borderId="0" xfId="0" applyFont="1"/>
    <xf numFmtId="0" fontId="7" fillId="0" borderId="0" xfId="1" applyFont="1" applyBorder="1" applyAlignment="1">
      <alignment horizontal="center"/>
    </xf>
    <xf numFmtId="0" fontId="7" fillId="0" borderId="0" xfId="1" applyFont="1"/>
    <xf numFmtId="164" fontId="0" fillId="0" borderId="0" xfId="0" applyNumberFormat="1" applyFont="1"/>
    <xf numFmtId="0" fontId="7" fillId="0" borderId="0" xfId="1" applyFont="1" applyFill="1"/>
    <xf numFmtId="0" fontId="7" fillId="0" borderId="0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164" fontId="7" fillId="0" borderId="0" xfId="1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B1" workbookViewId="0">
      <selection activeCell="B1" sqref="B1:I1"/>
    </sheetView>
  </sheetViews>
  <sheetFormatPr defaultRowHeight="14.4" x14ac:dyDescent="0.3"/>
  <cols>
    <col min="1" max="1" width="5.6640625" customWidth="1"/>
    <col min="2" max="2" width="5.6640625" style="2" customWidth="1"/>
    <col min="3" max="3" width="6.44140625" bestFit="1" customWidth="1"/>
    <col min="4" max="4" width="7.44140625" bestFit="1" customWidth="1"/>
    <col min="5" max="5" width="12" bestFit="1" customWidth="1"/>
    <col min="6" max="6" width="24.5546875" bestFit="1" customWidth="1"/>
    <col min="8" max="8" width="10.33203125" bestFit="1" customWidth="1"/>
  </cols>
  <sheetData>
    <row r="1" spans="1:11" s="2" customFormat="1" ht="21" x14ac:dyDescent="0.4">
      <c r="B1" s="28" t="s">
        <v>468</v>
      </c>
      <c r="C1" s="28"/>
      <c r="D1" s="28"/>
      <c r="E1" s="28"/>
      <c r="F1" s="28"/>
      <c r="G1" s="28"/>
      <c r="H1" s="28"/>
      <c r="I1" s="28"/>
    </row>
    <row r="2" spans="1:11" s="2" customFormat="1" x14ac:dyDescent="0.3">
      <c r="B2" s="2" t="s">
        <v>161</v>
      </c>
      <c r="C2" s="2" t="s">
        <v>289</v>
      </c>
      <c r="D2" s="2" t="s">
        <v>291</v>
      </c>
      <c r="E2" s="2" t="s">
        <v>296</v>
      </c>
      <c r="F2" s="2" t="s">
        <v>293</v>
      </c>
      <c r="G2" s="2" t="s">
        <v>297</v>
      </c>
      <c r="H2" s="2" t="s">
        <v>162</v>
      </c>
    </row>
    <row r="3" spans="1:11" x14ac:dyDescent="0.3">
      <c r="A3" s="2">
        <v>5</v>
      </c>
      <c r="B3" s="2">
        <v>1</v>
      </c>
      <c r="C3" s="10">
        <v>375</v>
      </c>
      <c r="D3" s="3" t="s">
        <v>155</v>
      </c>
      <c r="E3" s="3" t="s">
        <v>156</v>
      </c>
      <c r="F3" s="3" t="s">
        <v>157</v>
      </c>
      <c r="G3" s="6">
        <v>4.5416666666666668E-2</v>
      </c>
      <c r="H3" s="6">
        <f>SUM(G3:G5)</f>
        <v>0.14048611111111112</v>
      </c>
    </row>
    <row r="4" spans="1:11" x14ac:dyDescent="0.3">
      <c r="A4" s="2">
        <v>7</v>
      </c>
      <c r="C4" s="10">
        <v>534</v>
      </c>
      <c r="D4" s="3" t="s">
        <v>159</v>
      </c>
      <c r="E4" s="3" t="s">
        <v>160</v>
      </c>
      <c r="F4" s="3" t="s">
        <v>157</v>
      </c>
      <c r="G4" s="6">
        <v>4.6759259259259257E-2</v>
      </c>
      <c r="H4" s="6"/>
    </row>
    <row r="5" spans="1:11" x14ac:dyDescent="0.3">
      <c r="A5" s="2">
        <v>25</v>
      </c>
      <c r="C5" s="10">
        <v>713</v>
      </c>
      <c r="D5" s="3" t="s">
        <v>62</v>
      </c>
      <c r="E5" s="3" t="s">
        <v>23</v>
      </c>
      <c r="F5" s="3" t="s">
        <v>157</v>
      </c>
      <c r="G5" s="6">
        <v>4.8310185185185185E-2</v>
      </c>
      <c r="H5" s="6"/>
      <c r="J5" s="1"/>
    </row>
    <row r="6" spans="1:11" x14ac:dyDescent="0.3">
      <c r="B6" s="2">
        <v>2</v>
      </c>
      <c r="C6" s="10">
        <v>620</v>
      </c>
      <c r="D6" s="3" t="s">
        <v>0</v>
      </c>
      <c r="E6" s="3" t="s">
        <v>1</v>
      </c>
      <c r="F6" s="3" t="s">
        <v>3</v>
      </c>
      <c r="G6" s="6">
        <v>4.760416666666667E-2</v>
      </c>
      <c r="H6" s="6">
        <f>SUM(G6:G8)</f>
        <v>0.14572916666666666</v>
      </c>
      <c r="J6" s="1"/>
    </row>
    <row r="7" spans="1:11" x14ac:dyDescent="0.3">
      <c r="A7" s="2">
        <v>111</v>
      </c>
      <c r="C7" s="10">
        <v>504</v>
      </c>
      <c r="D7" s="3" t="s">
        <v>4</v>
      </c>
      <c r="E7" s="3" t="s">
        <v>5</v>
      </c>
      <c r="F7" s="3" t="s">
        <v>3</v>
      </c>
      <c r="G7" s="6">
        <v>4.8171296296296295E-2</v>
      </c>
      <c r="H7" s="6"/>
      <c r="J7" s="1"/>
      <c r="K7" s="6"/>
    </row>
    <row r="8" spans="1:11" x14ac:dyDescent="0.3">
      <c r="A8" s="2">
        <v>117</v>
      </c>
      <c r="C8" s="10">
        <v>668</v>
      </c>
      <c r="D8" s="3" t="s">
        <v>6</v>
      </c>
      <c r="E8" s="3" t="s">
        <v>7</v>
      </c>
      <c r="F8" s="3" t="s">
        <v>3</v>
      </c>
      <c r="G8" s="6">
        <v>4.9953703703703702E-2</v>
      </c>
      <c r="H8" s="6"/>
    </row>
    <row r="9" spans="1:11" x14ac:dyDescent="0.3">
      <c r="A9" s="2">
        <v>135</v>
      </c>
      <c r="B9" s="2">
        <v>3</v>
      </c>
      <c r="C9" s="10">
        <v>712</v>
      </c>
      <c r="D9" s="3" t="s">
        <v>82</v>
      </c>
      <c r="E9" s="3" t="s">
        <v>23</v>
      </c>
      <c r="F9" s="3" t="s">
        <v>105</v>
      </c>
      <c r="G9" s="6">
        <v>4.8761574074074075E-2</v>
      </c>
      <c r="H9" s="6">
        <f>SUM(G9:G11)</f>
        <v>0.14699074074074076</v>
      </c>
    </row>
    <row r="10" spans="1:11" x14ac:dyDescent="0.3">
      <c r="C10" s="10">
        <v>169</v>
      </c>
      <c r="D10" s="3" t="s">
        <v>106</v>
      </c>
      <c r="E10" s="3" t="s">
        <v>107</v>
      </c>
      <c r="F10" s="3" t="s">
        <v>105</v>
      </c>
      <c r="G10" s="6">
        <v>4.8958333333333333E-2</v>
      </c>
      <c r="H10" s="6"/>
    </row>
    <row r="11" spans="1:11" x14ac:dyDescent="0.3">
      <c r="A11" s="2">
        <v>83</v>
      </c>
      <c r="C11" s="10">
        <v>706</v>
      </c>
      <c r="D11" s="3" t="s">
        <v>108</v>
      </c>
      <c r="E11" s="3" t="s">
        <v>109</v>
      </c>
      <c r="F11" s="3" t="s">
        <v>105</v>
      </c>
      <c r="G11" s="6">
        <v>4.927083333333334E-2</v>
      </c>
      <c r="H11" s="6"/>
    </row>
    <row r="12" spans="1:11" x14ac:dyDescent="0.3">
      <c r="A12" s="2">
        <v>98</v>
      </c>
      <c r="B12" s="2">
        <v>4</v>
      </c>
      <c r="C12" s="10">
        <v>607</v>
      </c>
      <c r="D12" s="3" t="s">
        <v>48</v>
      </c>
      <c r="E12" s="3" t="s">
        <v>123</v>
      </c>
      <c r="F12" s="3" t="s">
        <v>124</v>
      </c>
      <c r="G12" s="6">
        <v>4.8819444444444443E-2</v>
      </c>
      <c r="H12" s="6">
        <f>SUM(G12:G14)</f>
        <v>0.14747685185185186</v>
      </c>
    </row>
    <row r="13" spans="1:11" x14ac:dyDescent="0.3">
      <c r="A13" s="2">
        <v>106</v>
      </c>
      <c r="C13" s="10">
        <v>441</v>
      </c>
      <c r="D13" s="3" t="s">
        <v>125</v>
      </c>
      <c r="E13" s="3" t="s">
        <v>126</v>
      </c>
      <c r="F13" s="3" t="s">
        <v>124</v>
      </c>
      <c r="G13" s="6">
        <v>4.9189814814814818E-2</v>
      </c>
      <c r="H13" s="6"/>
    </row>
    <row r="14" spans="1:11" x14ac:dyDescent="0.3">
      <c r="C14" s="10">
        <v>263</v>
      </c>
      <c r="D14" s="3" t="s">
        <v>48</v>
      </c>
      <c r="E14" s="3" t="s">
        <v>127</v>
      </c>
      <c r="F14" s="3" t="s">
        <v>124</v>
      </c>
      <c r="G14" s="6">
        <v>4.9467592592592591E-2</v>
      </c>
      <c r="H14" s="6"/>
    </row>
    <row r="15" spans="1:11" x14ac:dyDescent="0.3">
      <c r="A15" s="2">
        <v>102</v>
      </c>
      <c r="B15" s="2">
        <v>5</v>
      </c>
      <c r="C15" s="10">
        <v>480</v>
      </c>
      <c r="D15" s="3" t="s">
        <v>86</v>
      </c>
      <c r="E15" s="3" t="s">
        <v>87</v>
      </c>
      <c r="F15" s="3" t="s">
        <v>88</v>
      </c>
      <c r="G15" s="6">
        <v>4.6296296296296301E-2</v>
      </c>
      <c r="H15" s="6">
        <f>SUM(G15:G17)</f>
        <v>0.1488888888888889</v>
      </c>
    </row>
    <row r="16" spans="1:11" x14ac:dyDescent="0.3">
      <c r="A16" s="2">
        <v>116</v>
      </c>
      <c r="C16" s="10">
        <v>524</v>
      </c>
      <c r="D16" s="3" t="s">
        <v>22</v>
      </c>
      <c r="E16" s="3" t="s">
        <v>90</v>
      </c>
      <c r="F16" s="3" t="s">
        <v>88</v>
      </c>
      <c r="G16" s="6">
        <v>5.0416666666666665E-2</v>
      </c>
      <c r="H16" s="6"/>
    </row>
    <row r="17" spans="1:8" x14ac:dyDescent="0.3">
      <c r="A17" s="2">
        <v>150</v>
      </c>
      <c r="C17" s="10">
        <v>172</v>
      </c>
      <c r="D17" s="3" t="s">
        <v>48</v>
      </c>
      <c r="E17" s="3" t="s">
        <v>91</v>
      </c>
      <c r="F17" s="3" t="s">
        <v>88</v>
      </c>
      <c r="G17" s="6">
        <v>5.2175925925925924E-2</v>
      </c>
      <c r="H17" s="6"/>
    </row>
    <row r="18" spans="1:8" x14ac:dyDescent="0.3">
      <c r="B18" s="2">
        <v>6</v>
      </c>
      <c r="C18" s="13">
        <v>361</v>
      </c>
      <c r="D18" s="3" t="s">
        <v>40</v>
      </c>
      <c r="E18" s="3" t="s">
        <v>41</v>
      </c>
      <c r="F18" s="3" t="s">
        <v>35</v>
      </c>
      <c r="G18" s="6">
        <v>4.8923611111111105E-2</v>
      </c>
      <c r="H18" s="6">
        <f>SUM(G18:G20)</f>
        <v>0.15182870370370369</v>
      </c>
    </row>
    <row r="19" spans="1:8" x14ac:dyDescent="0.3">
      <c r="A19" s="2">
        <v>87</v>
      </c>
      <c r="C19" s="10">
        <v>579</v>
      </c>
      <c r="D19" s="3" t="s">
        <v>42</v>
      </c>
      <c r="E19" s="3" t="s">
        <v>43</v>
      </c>
      <c r="F19" s="3" t="s">
        <v>35</v>
      </c>
      <c r="G19" s="6">
        <v>5.0370370370370371E-2</v>
      </c>
      <c r="H19" s="6"/>
    </row>
    <row r="20" spans="1:8" x14ac:dyDescent="0.3">
      <c r="A20" s="2">
        <v>175</v>
      </c>
      <c r="C20" s="10">
        <v>374</v>
      </c>
      <c r="D20" s="3" t="s">
        <v>22</v>
      </c>
      <c r="E20" s="3" t="s">
        <v>44</v>
      </c>
      <c r="F20" s="3" t="s">
        <v>35</v>
      </c>
      <c r="G20" s="6">
        <v>5.2534722222222219E-2</v>
      </c>
      <c r="H20" s="6"/>
    </row>
    <row r="21" spans="1:8" x14ac:dyDescent="0.3">
      <c r="A21" s="2">
        <v>370</v>
      </c>
      <c r="B21" s="2">
        <v>7</v>
      </c>
      <c r="C21" s="10">
        <v>358</v>
      </c>
      <c r="D21" s="3" t="s">
        <v>92</v>
      </c>
      <c r="E21" s="3" t="s">
        <v>93</v>
      </c>
      <c r="F21" s="3" t="s">
        <v>94</v>
      </c>
      <c r="G21" s="6">
        <v>5.0706018518518518E-2</v>
      </c>
      <c r="H21" s="6">
        <f>SUM(G21:G23)</f>
        <v>0.15600694444444446</v>
      </c>
    </row>
    <row r="22" spans="1:8" x14ac:dyDescent="0.3">
      <c r="C22" s="10">
        <v>653</v>
      </c>
      <c r="D22" s="3" t="s">
        <v>95</v>
      </c>
      <c r="E22" s="3" t="s">
        <v>96</v>
      </c>
      <c r="F22" s="3" t="s">
        <v>94</v>
      </c>
      <c r="G22" s="6">
        <v>5.2222222222222225E-2</v>
      </c>
      <c r="H22" s="6"/>
    </row>
    <row r="23" spans="1:8" x14ac:dyDescent="0.3">
      <c r="A23" s="2">
        <v>13</v>
      </c>
      <c r="C23" s="10">
        <v>732</v>
      </c>
      <c r="D23" s="3" t="s">
        <v>57</v>
      </c>
      <c r="E23" s="3" t="s">
        <v>97</v>
      </c>
      <c r="F23" s="3" t="s">
        <v>94</v>
      </c>
      <c r="G23" s="6">
        <v>5.3078703703703704E-2</v>
      </c>
      <c r="H23" s="6"/>
    </row>
    <row r="24" spans="1:8" x14ac:dyDescent="0.3">
      <c r="A24" s="2">
        <v>31</v>
      </c>
      <c r="B24" s="2">
        <v>8</v>
      </c>
      <c r="C24" s="10">
        <v>602</v>
      </c>
      <c r="D24" s="3" t="s">
        <v>110</v>
      </c>
      <c r="E24" s="3" t="s">
        <v>111</v>
      </c>
      <c r="F24" s="3" t="s">
        <v>112</v>
      </c>
      <c r="G24" s="6">
        <v>4.9976851851851856E-2</v>
      </c>
      <c r="H24" s="6">
        <f>SUM(G24:G26)</f>
        <v>0.15645833333333334</v>
      </c>
    </row>
    <row r="25" spans="1:8" x14ac:dyDescent="0.3">
      <c r="A25" s="2">
        <v>52</v>
      </c>
      <c r="C25" s="10">
        <v>252</v>
      </c>
      <c r="D25" s="3" t="s">
        <v>113</v>
      </c>
      <c r="E25" s="3" t="s">
        <v>114</v>
      </c>
      <c r="F25" s="3" t="s">
        <v>112</v>
      </c>
      <c r="G25" s="6">
        <v>5.1261574074074077E-2</v>
      </c>
      <c r="H25" s="6"/>
    </row>
    <row r="26" spans="1:8" x14ac:dyDescent="0.3">
      <c r="C26" s="10">
        <v>597</v>
      </c>
      <c r="D26" s="3" t="s">
        <v>115</v>
      </c>
      <c r="E26" s="3" t="s">
        <v>116</v>
      </c>
      <c r="F26" s="3" t="s">
        <v>112</v>
      </c>
      <c r="G26" s="6">
        <v>5.5219907407407405E-2</v>
      </c>
      <c r="H26" s="6"/>
    </row>
    <row r="27" spans="1:8" x14ac:dyDescent="0.3">
      <c r="A27" s="2">
        <v>9</v>
      </c>
      <c r="B27" s="2">
        <v>9</v>
      </c>
      <c r="C27" s="10">
        <v>792</v>
      </c>
      <c r="D27" s="3" t="s">
        <v>148</v>
      </c>
      <c r="E27" s="3" t="s">
        <v>149</v>
      </c>
      <c r="F27" s="3" t="s">
        <v>150</v>
      </c>
      <c r="G27" s="6">
        <v>4.809027777777778E-2</v>
      </c>
      <c r="H27" s="6">
        <f>SUM(G27:G29)</f>
        <v>0.15753472222222223</v>
      </c>
    </row>
    <row r="28" spans="1:8" x14ac:dyDescent="0.3">
      <c r="A28" s="2">
        <v>155</v>
      </c>
      <c r="C28" s="10">
        <v>449</v>
      </c>
      <c r="D28" s="3" t="s">
        <v>151</v>
      </c>
      <c r="E28" s="3" t="s">
        <v>152</v>
      </c>
      <c r="F28" s="3" t="s">
        <v>150</v>
      </c>
      <c r="G28" s="6">
        <v>5.1215277777777783E-2</v>
      </c>
      <c r="H28" s="6"/>
    </row>
    <row r="29" spans="1:8" x14ac:dyDescent="0.3">
      <c r="A29" s="2">
        <v>527</v>
      </c>
      <c r="C29" s="10">
        <v>463</v>
      </c>
      <c r="D29" s="3" t="s">
        <v>153</v>
      </c>
      <c r="E29" s="3" t="s">
        <v>154</v>
      </c>
      <c r="F29" s="3" t="s">
        <v>150</v>
      </c>
      <c r="G29" s="6">
        <v>5.8229166666666665E-2</v>
      </c>
      <c r="H29" s="6"/>
    </row>
    <row r="30" spans="1:8" x14ac:dyDescent="0.3">
      <c r="B30" s="2">
        <v>10</v>
      </c>
      <c r="C30" s="10">
        <v>132</v>
      </c>
      <c r="D30" s="3" t="s">
        <v>133</v>
      </c>
      <c r="E30" s="3" t="s">
        <v>102</v>
      </c>
      <c r="F30" s="3" t="s">
        <v>134</v>
      </c>
      <c r="G30" s="6">
        <v>5.2280092592592593E-2</v>
      </c>
      <c r="H30" s="6">
        <f>SUM(G30:G32)</f>
        <v>0.15804398148148149</v>
      </c>
    </row>
    <row r="31" spans="1:8" x14ac:dyDescent="0.3">
      <c r="A31" s="2">
        <v>105</v>
      </c>
      <c r="C31" s="10">
        <v>730</v>
      </c>
      <c r="D31" s="3" t="s">
        <v>135</v>
      </c>
      <c r="E31" s="3" t="s">
        <v>136</v>
      </c>
      <c r="F31" s="3" t="s">
        <v>134</v>
      </c>
      <c r="G31" s="6">
        <v>5.2430555555555557E-2</v>
      </c>
      <c r="H31" s="6"/>
    </row>
    <row r="32" spans="1:8" x14ac:dyDescent="0.3">
      <c r="A32" s="2">
        <v>137</v>
      </c>
      <c r="C32" s="10">
        <v>202</v>
      </c>
      <c r="D32" s="3" t="s">
        <v>72</v>
      </c>
      <c r="E32" s="3" t="s">
        <v>137</v>
      </c>
      <c r="F32" s="3" t="s">
        <v>134</v>
      </c>
      <c r="G32" s="6">
        <v>5.3333333333333337E-2</v>
      </c>
      <c r="H32" s="6"/>
    </row>
    <row r="33" spans="1:8" x14ac:dyDescent="0.3">
      <c r="A33" s="2">
        <v>207</v>
      </c>
      <c r="B33" s="2">
        <v>11</v>
      </c>
      <c r="C33" s="10">
        <v>685</v>
      </c>
      <c r="D33" s="3" t="s">
        <v>143</v>
      </c>
      <c r="E33" s="3" t="s">
        <v>144</v>
      </c>
      <c r="F33" s="3" t="s">
        <v>145</v>
      </c>
      <c r="G33" s="6">
        <v>5.0983796296296291E-2</v>
      </c>
      <c r="H33" s="6">
        <f>SUM(G33:G35)</f>
        <v>0.15896990740740741</v>
      </c>
    </row>
    <row r="34" spans="1:8" x14ac:dyDescent="0.3">
      <c r="C34" s="10">
        <v>649</v>
      </c>
      <c r="D34" s="3" t="s">
        <v>86</v>
      </c>
      <c r="E34" s="3" t="s">
        <v>146</v>
      </c>
      <c r="F34" s="3" t="s">
        <v>145</v>
      </c>
      <c r="G34" s="6">
        <v>5.3877314814814815E-2</v>
      </c>
      <c r="H34" s="6"/>
    </row>
    <row r="35" spans="1:8" x14ac:dyDescent="0.3">
      <c r="A35" s="2">
        <v>152</v>
      </c>
      <c r="C35" s="10">
        <v>738</v>
      </c>
      <c r="D35" s="3" t="s">
        <v>86</v>
      </c>
      <c r="E35" s="3" t="s">
        <v>147</v>
      </c>
      <c r="F35" s="3" t="s">
        <v>145</v>
      </c>
      <c r="G35" s="6">
        <v>5.4108796296296301E-2</v>
      </c>
      <c r="H35" s="6"/>
    </row>
    <row r="36" spans="1:8" x14ac:dyDescent="0.3">
      <c r="A36" s="2">
        <v>162</v>
      </c>
      <c r="B36" s="2">
        <v>12</v>
      </c>
      <c r="C36" s="10">
        <v>260</v>
      </c>
      <c r="D36" s="3" t="s">
        <v>117</v>
      </c>
      <c r="E36" s="3" t="s">
        <v>118</v>
      </c>
      <c r="F36" s="3" t="s">
        <v>119</v>
      </c>
      <c r="G36" s="6">
        <v>5.1666666666666666E-2</v>
      </c>
      <c r="H36" s="6">
        <f>SUM(G36:G38)</f>
        <v>0.16099537037037034</v>
      </c>
    </row>
    <row r="37" spans="1:8" x14ac:dyDescent="0.3">
      <c r="A37" s="2">
        <v>246</v>
      </c>
      <c r="C37" s="10">
        <v>162</v>
      </c>
      <c r="D37" s="3" t="s">
        <v>120</v>
      </c>
      <c r="E37" s="3" t="s">
        <v>121</v>
      </c>
      <c r="F37" s="3" t="s">
        <v>119</v>
      </c>
      <c r="G37" s="6">
        <v>5.3842592592592588E-2</v>
      </c>
      <c r="H37" s="6"/>
    </row>
    <row r="38" spans="1:8" x14ac:dyDescent="0.3">
      <c r="C38" s="10">
        <v>181</v>
      </c>
      <c r="D38" s="3" t="s">
        <v>0</v>
      </c>
      <c r="E38" s="3" t="s">
        <v>122</v>
      </c>
      <c r="F38" s="3" t="s">
        <v>119</v>
      </c>
      <c r="G38" s="6">
        <v>5.5486111111111104E-2</v>
      </c>
      <c r="H38" s="6"/>
    </row>
    <row r="39" spans="1:8" x14ac:dyDescent="0.3">
      <c r="A39" s="2">
        <v>22</v>
      </c>
      <c r="B39" s="2">
        <v>13</v>
      </c>
      <c r="C39" s="10">
        <v>189</v>
      </c>
      <c r="D39" s="3" t="s">
        <v>64</v>
      </c>
      <c r="E39" s="3" t="s">
        <v>65</v>
      </c>
      <c r="F39" s="3" t="s">
        <v>66</v>
      </c>
      <c r="G39" s="6">
        <v>4.9456018518518517E-2</v>
      </c>
      <c r="H39" s="6">
        <f>SUM(G39:G41)</f>
        <v>0.16322916666666668</v>
      </c>
    </row>
    <row r="40" spans="1:8" x14ac:dyDescent="0.3">
      <c r="A40" s="2">
        <v>65</v>
      </c>
      <c r="C40" s="10">
        <v>300</v>
      </c>
      <c r="D40" s="3" t="s">
        <v>67</v>
      </c>
      <c r="E40" s="3" t="s">
        <v>68</v>
      </c>
      <c r="F40" s="3" t="s">
        <v>66</v>
      </c>
      <c r="G40" s="6">
        <v>5.3506944444444447E-2</v>
      </c>
      <c r="H40" s="6"/>
    </row>
    <row r="41" spans="1:8" x14ac:dyDescent="0.3">
      <c r="A41" s="2">
        <v>217</v>
      </c>
      <c r="C41" s="10">
        <v>601</v>
      </c>
      <c r="D41" s="3" t="s">
        <v>70</v>
      </c>
      <c r="E41" s="3" t="s">
        <v>71</v>
      </c>
      <c r="F41" s="3" t="s">
        <v>66</v>
      </c>
      <c r="G41" s="6">
        <v>6.0266203703703704E-2</v>
      </c>
      <c r="H41" s="6"/>
    </row>
    <row r="42" spans="1:8" x14ac:dyDescent="0.3">
      <c r="B42" s="2">
        <v>14</v>
      </c>
      <c r="C42" s="10">
        <v>692</v>
      </c>
      <c r="D42" s="3" t="s">
        <v>98</v>
      </c>
      <c r="E42" s="3" t="s">
        <v>99</v>
      </c>
      <c r="F42" s="3" t="s">
        <v>100</v>
      </c>
      <c r="G42" s="6">
        <v>5.4120370370370374E-2</v>
      </c>
      <c r="H42" s="6">
        <f>SUM(G42:G44)</f>
        <v>0.16366898148148148</v>
      </c>
    </row>
    <row r="43" spans="1:8" x14ac:dyDescent="0.3">
      <c r="A43" s="2">
        <v>20</v>
      </c>
      <c r="C43" s="10">
        <v>127</v>
      </c>
      <c r="D43" s="3" t="s">
        <v>101</v>
      </c>
      <c r="E43" s="3" t="s">
        <v>102</v>
      </c>
      <c r="F43" s="3" t="s">
        <v>100</v>
      </c>
      <c r="G43" s="6">
        <v>5.4340277777777779E-2</v>
      </c>
      <c r="H43" s="6"/>
    </row>
    <row r="44" spans="1:8" x14ac:dyDescent="0.3">
      <c r="A44" s="2">
        <v>148</v>
      </c>
      <c r="C44" s="10">
        <v>731</v>
      </c>
      <c r="D44" s="3" t="s">
        <v>103</v>
      </c>
      <c r="E44" s="3" t="s">
        <v>104</v>
      </c>
      <c r="F44" s="3" t="s">
        <v>100</v>
      </c>
      <c r="G44" s="6">
        <v>5.5208333333333331E-2</v>
      </c>
      <c r="H44" s="6"/>
    </row>
    <row r="45" spans="1:8" x14ac:dyDescent="0.3">
      <c r="A45" s="2">
        <v>331</v>
      </c>
      <c r="B45" s="2">
        <v>15</v>
      </c>
      <c r="C45" s="10">
        <v>388</v>
      </c>
      <c r="D45" s="3" t="s">
        <v>79</v>
      </c>
      <c r="E45" s="3" t="s">
        <v>80</v>
      </c>
      <c r="F45" s="3" t="s">
        <v>81</v>
      </c>
      <c r="G45" s="6">
        <v>5.3506944444444447E-2</v>
      </c>
      <c r="H45" s="6">
        <f>SUM(G45:G47)</f>
        <v>0.16510416666666669</v>
      </c>
    </row>
    <row r="46" spans="1:8" x14ac:dyDescent="0.3">
      <c r="C46" s="10">
        <v>542</v>
      </c>
      <c r="D46" s="3" t="s">
        <v>82</v>
      </c>
      <c r="E46" s="3" t="s">
        <v>83</v>
      </c>
      <c r="F46" s="3" t="s">
        <v>81</v>
      </c>
      <c r="G46" s="6">
        <v>5.5671296296296302E-2</v>
      </c>
      <c r="H46" s="6"/>
    </row>
    <row r="47" spans="1:8" x14ac:dyDescent="0.3">
      <c r="A47" s="2">
        <v>66</v>
      </c>
      <c r="C47" s="10">
        <v>720</v>
      </c>
      <c r="D47" s="3" t="s">
        <v>84</v>
      </c>
      <c r="E47" s="3" t="s">
        <v>85</v>
      </c>
      <c r="F47" s="3" t="s">
        <v>81</v>
      </c>
      <c r="G47" s="6">
        <v>5.5925925925925928E-2</v>
      </c>
      <c r="H47" s="6"/>
    </row>
    <row r="48" spans="1:8" x14ac:dyDescent="0.3">
      <c r="A48" s="2">
        <v>104</v>
      </c>
      <c r="B48" s="2">
        <v>16</v>
      </c>
      <c r="C48" s="10">
        <v>1085</v>
      </c>
      <c r="D48" s="3" t="s">
        <v>48</v>
      </c>
      <c r="E48" s="3" t="s">
        <v>128</v>
      </c>
      <c r="F48" s="3" t="s">
        <v>129</v>
      </c>
      <c r="G48" s="6">
        <v>5.2986111111111116E-2</v>
      </c>
      <c r="H48" s="6">
        <f>SUM(G48:G50)</f>
        <v>0.16552083333333334</v>
      </c>
    </row>
    <row r="49" spans="1:8" x14ac:dyDescent="0.3">
      <c r="A49" s="2">
        <v>107</v>
      </c>
      <c r="C49" s="10">
        <v>1086</v>
      </c>
      <c r="D49" s="3" t="s">
        <v>130</v>
      </c>
      <c r="E49" s="3" t="s">
        <v>131</v>
      </c>
      <c r="F49" s="3" t="s">
        <v>129</v>
      </c>
      <c r="G49" s="6">
        <v>5.5960648148148141E-2</v>
      </c>
      <c r="H49" s="6"/>
    </row>
    <row r="50" spans="1:8" x14ac:dyDescent="0.3">
      <c r="C50" s="10">
        <v>1087</v>
      </c>
      <c r="D50" s="3" t="s">
        <v>4</v>
      </c>
      <c r="E50" s="3" t="s">
        <v>132</v>
      </c>
      <c r="F50" s="3" t="s">
        <v>129</v>
      </c>
      <c r="G50" s="6">
        <v>5.6574074074074075E-2</v>
      </c>
      <c r="H50" s="6"/>
    </row>
    <row r="51" spans="1:8" x14ac:dyDescent="0.3">
      <c r="A51" s="2">
        <v>2</v>
      </c>
      <c r="B51" s="2">
        <v>17</v>
      </c>
      <c r="C51" s="10">
        <v>572</v>
      </c>
      <c r="D51" s="3" t="s">
        <v>16</v>
      </c>
      <c r="E51" s="3" t="s">
        <v>17</v>
      </c>
      <c r="F51" s="3" t="s">
        <v>19</v>
      </c>
      <c r="G51" s="6">
        <v>5.4652777777777772E-2</v>
      </c>
      <c r="H51" s="6">
        <f>SUM(G51:G53)</f>
        <v>0.16565972222222222</v>
      </c>
    </row>
    <row r="52" spans="1:8" x14ac:dyDescent="0.3">
      <c r="A52" s="2">
        <v>32</v>
      </c>
      <c r="C52" s="10">
        <v>743</v>
      </c>
      <c r="D52" s="3" t="s">
        <v>20</v>
      </c>
      <c r="E52" s="3" t="s">
        <v>21</v>
      </c>
      <c r="F52" s="3" t="s">
        <v>19</v>
      </c>
      <c r="G52" s="6">
        <v>5.5254629629629626E-2</v>
      </c>
      <c r="H52" s="6"/>
    </row>
    <row r="53" spans="1:8" x14ac:dyDescent="0.3">
      <c r="A53" s="2">
        <v>43</v>
      </c>
      <c r="C53" s="5">
        <v>875</v>
      </c>
      <c r="D53" s="4" t="s">
        <v>22</v>
      </c>
      <c r="E53" s="4" t="s">
        <v>23</v>
      </c>
      <c r="F53" s="4" t="s">
        <v>19</v>
      </c>
      <c r="G53" s="6">
        <v>5.5752314814814817E-2</v>
      </c>
      <c r="H53" s="6"/>
    </row>
    <row r="54" spans="1:8" x14ac:dyDescent="0.3">
      <c r="B54" s="2">
        <v>18</v>
      </c>
      <c r="C54" s="10">
        <v>240</v>
      </c>
      <c r="D54" s="3" t="s">
        <v>24</v>
      </c>
      <c r="E54" s="3" t="s">
        <v>25</v>
      </c>
      <c r="F54" s="3" t="s">
        <v>26</v>
      </c>
      <c r="G54" s="6">
        <v>5.5648148148148148E-2</v>
      </c>
      <c r="H54" s="6">
        <f>SUM(G54:G56)</f>
        <v>0.1695949074074074</v>
      </c>
    </row>
    <row r="55" spans="1:8" x14ac:dyDescent="0.3">
      <c r="A55" s="2">
        <v>33</v>
      </c>
      <c r="C55" s="13">
        <v>842</v>
      </c>
      <c r="D55" s="3" t="s">
        <v>28</v>
      </c>
      <c r="E55" s="3" t="s">
        <v>29</v>
      </c>
      <c r="F55" s="3" t="s">
        <v>26</v>
      </c>
      <c r="G55" s="6">
        <v>5.6365740740740744E-2</v>
      </c>
      <c r="H55" s="6"/>
    </row>
    <row r="56" spans="1:8" x14ac:dyDescent="0.3">
      <c r="A56" s="2">
        <v>45</v>
      </c>
      <c r="C56" s="10">
        <v>122</v>
      </c>
      <c r="D56" s="3" t="s">
        <v>30</v>
      </c>
      <c r="E56" s="3" t="s">
        <v>31</v>
      </c>
      <c r="F56" s="3" t="s">
        <v>26</v>
      </c>
      <c r="G56" s="6">
        <v>5.7581018518518517E-2</v>
      </c>
      <c r="H56" s="6"/>
    </row>
    <row r="57" spans="1:8" x14ac:dyDescent="0.3">
      <c r="A57" s="2">
        <v>58</v>
      </c>
      <c r="B57" s="2">
        <v>19</v>
      </c>
      <c r="C57" s="10">
        <v>311</v>
      </c>
      <c r="D57" s="3" t="s">
        <v>10</v>
      </c>
      <c r="E57" s="3" t="s">
        <v>11</v>
      </c>
      <c r="F57" s="3" t="s">
        <v>3</v>
      </c>
      <c r="G57" s="6">
        <v>5.6122685185185185E-2</v>
      </c>
      <c r="H57" s="6">
        <f>SUM(G57:G59)</f>
        <v>0.16968749999999999</v>
      </c>
    </row>
    <row r="58" spans="1:8" x14ac:dyDescent="0.3">
      <c r="C58" s="10">
        <v>447</v>
      </c>
      <c r="D58" s="3" t="s">
        <v>12</v>
      </c>
      <c r="E58" s="3" t="s">
        <v>13</v>
      </c>
      <c r="F58" s="3" t="s">
        <v>3</v>
      </c>
      <c r="G58" s="6">
        <v>5.6377314814814818E-2</v>
      </c>
      <c r="H58" s="6"/>
    </row>
    <row r="59" spans="1:8" x14ac:dyDescent="0.3">
      <c r="A59" s="2">
        <v>75</v>
      </c>
      <c r="C59" s="10">
        <v>163</v>
      </c>
      <c r="D59" s="3" t="s">
        <v>14</v>
      </c>
      <c r="E59" s="3" t="s">
        <v>15</v>
      </c>
      <c r="F59" s="3" t="s">
        <v>3</v>
      </c>
      <c r="G59" s="6">
        <v>5.7187500000000002E-2</v>
      </c>
      <c r="H59" s="6"/>
    </row>
    <row r="60" spans="1:8" x14ac:dyDescent="0.3">
      <c r="A60" s="2">
        <v>79</v>
      </c>
      <c r="B60" s="2">
        <v>20</v>
      </c>
      <c r="C60" s="10">
        <v>626</v>
      </c>
      <c r="D60" s="3" t="s">
        <v>52</v>
      </c>
      <c r="E60" s="3" t="s">
        <v>53</v>
      </c>
      <c r="F60" s="3" t="s">
        <v>54</v>
      </c>
      <c r="G60" s="6">
        <v>5.5694444444444442E-2</v>
      </c>
      <c r="H60" s="6">
        <f>SUM(G60:G62)</f>
        <v>0.17267361111111112</v>
      </c>
    </row>
    <row r="61" spans="1:8" x14ac:dyDescent="0.3">
      <c r="A61" s="2">
        <v>96</v>
      </c>
      <c r="C61" s="10">
        <v>648</v>
      </c>
      <c r="D61" s="3" t="s">
        <v>36</v>
      </c>
      <c r="E61" s="3" t="s">
        <v>55</v>
      </c>
      <c r="F61" s="3" t="s">
        <v>54</v>
      </c>
      <c r="G61" s="6">
        <v>5.724537037037037E-2</v>
      </c>
      <c r="H61" s="6"/>
    </row>
    <row r="62" spans="1:8" x14ac:dyDescent="0.3">
      <c r="A62" s="2"/>
      <c r="C62" s="10">
        <v>700</v>
      </c>
      <c r="D62" s="3" t="s">
        <v>0</v>
      </c>
      <c r="E62" s="3" t="s">
        <v>56</v>
      </c>
      <c r="F62" s="3" t="s">
        <v>54</v>
      </c>
      <c r="G62" s="6">
        <v>5.9733796296296299E-2</v>
      </c>
      <c r="H62" s="6"/>
    </row>
    <row r="63" spans="1:8" x14ac:dyDescent="0.3">
      <c r="A63" s="2">
        <v>11</v>
      </c>
      <c r="B63" s="2">
        <v>21</v>
      </c>
      <c r="C63" s="10">
        <v>725</v>
      </c>
      <c r="D63" s="3" t="s">
        <v>72</v>
      </c>
      <c r="E63" s="3" t="s">
        <v>73</v>
      </c>
      <c r="F63" s="3" t="s">
        <v>74</v>
      </c>
      <c r="G63" s="6">
        <v>4.9282407407407407E-2</v>
      </c>
      <c r="H63" s="6">
        <f>SUM(G63:G65)</f>
        <v>0.17315972222222223</v>
      </c>
    </row>
    <row r="64" spans="1:8" x14ac:dyDescent="0.3">
      <c r="A64" s="2">
        <v>15</v>
      </c>
      <c r="C64" s="10">
        <v>106</v>
      </c>
      <c r="D64" s="3" t="s">
        <v>75</v>
      </c>
      <c r="E64" s="3" t="s">
        <v>76</v>
      </c>
      <c r="F64" s="3" t="s">
        <v>74</v>
      </c>
      <c r="G64" s="6">
        <v>5.7534722222222223E-2</v>
      </c>
      <c r="H64" s="6"/>
    </row>
    <row r="65" spans="1:8" x14ac:dyDescent="0.3">
      <c r="A65" s="2">
        <v>19</v>
      </c>
      <c r="C65" s="10">
        <v>767</v>
      </c>
      <c r="D65" s="3" t="s">
        <v>4</v>
      </c>
      <c r="E65" s="3" t="s">
        <v>77</v>
      </c>
      <c r="F65" s="3" t="s">
        <v>74</v>
      </c>
      <c r="G65" s="6">
        <v>6.6342592592592592E-2</v>
      </c>
      <c r="H65" s="6"/>
    </row>
    <row r="66" spans="1:8" x14ac:dyDescent="0.3">
      <c r="A66" s="2"/>
      <c r="B66" s="2">
        <v>22</v>
      </c>
      <c r="C66" s="10">
        <v>193</v>
      </c>
      <c r="D66" s="3" t="s">
        <v>57</v>
      </c>
      <c r="E66" s="3" t="s">
        <v>58</v>
      </c>
      <c r="F66" s="3" t="s">
        <v>59</v>
      </c>
      <c r="G66" s="6">
        <v>5.7592592592592591E-2</v>
      </c>
      <c r="H66" s="6">
        <f>SUM(G66:G68)</f>
        <v>0.17731481481481481</v>
      </c>
    </row>
    <row r="67" spans="1:8" x14ac:dyDescent="0.3">
      <c r="A67" s="2">
        <v>26</v>
      </c>
      <c r="C67" s="10">
        <v>453</v>
      </c>
      <c r="D67" s="3" t="s">
        <v>60</v>
      </c>
      <c r="E67" s="3" t="s">
        <v>61</v>
      </c>
      <c r="F67" s="3" t="s">
        <v>59</v>
      </c>
      <c r="G67" s="6">
        <v>5.8043981481481481E-2</v>
      </c>
      <c r="H67" s="6"/>
    </row>
    <row r="68" spans="1:8" x14ac:dyDescent="0.3">
      <c r="A68" s="2">
        <v>37</v>
      </c>
      <c r="C68" s="10">
        <v>231</v>
      </c>
      <c r="D68" s="3" t="s">
        <v>62</v>
      </c>
      <c r="E68" s="3" t="s">
        <v>63</v>
      </c>
      <c r="F68" s="3" t="s">
        <v>59</v>
      </c>
      <c r="G68" s="6">
        <v>6.1678240740740742E-2</v>
      </c>
      <c r="H68" s="6"/>
    </row>
    <row r="69" spans="1:8" x14ac:dyDescent="0.3">
      <c r="A69" s="2">
        <v>97</v>
      </c>
      <c r="B69" s="2">
        <v>23</v>
      </c>
      <c r="C69" s="10">
        <v>439</v>
      </c>
      <c r="D69" s="3" t="s">
        <v>33</v>
      </c>
      <c r="E69" s="3" t="s">
        <v>34</v>
      </c>
      <c r="F69" s="3" t="s">
        <v>35</v>
      </c>
      <c r="G69" s="6">
        <v>5.4791666666666662E-2</v>
      </c>
      <c r="H69" s="6">
        <f>SUM(G69:G71)</f>
        <v>0.18166666666666664</v>
      </c>
    </row>
    <row r="70" spans="1:8" x14ac:dyDescent="0.3">
      <c r="C70" s="10">
        <v>457</v>
      </c>
      <c r="D70" s="3" t="s">
        <v>36</v>
      </c>
      <c r="E70" s="3" t="s">
        <v>37</v>
      </c>
      <c r="F70" s="3" t="s">
        <v>35</v>
      </c>
      <c r="G70" s="6">
        <v>5.8564814814814813E-2</v>
      </c>
      <c r="H70" s="6"/>
    </row>
    <row r="71" spans="1:8" x14ac:dyDescent="0.3">
      <c r="A71" s="2">
        <v>40</v>
      </c>
      <c r="C71" s="10">
        <v>550</v>
      </c>
      <c r="D71" s="3" t="s">
        <v>38</v>
      </c>
      <c r="E71" s="3" t="s">
        <v>39</v>
      </c>
      <c r="F71" s="3" t="s">
        <v>35</v>
      </c>
      <c r="G71" s="6">
        <v>6.8310185185185182E-2</v>
      </c>
      <c r="H71" s="6"/>
    </row>
    <row r="72" spans="1:8" x14ac:dyDescent="0.3">
      <c r="A72" s="2">
        <v>69</v>
      </c>
      <c r="B72" s="2">
        <v>24</v>
      </c>
      <c r="C72" s="10">
        <v>507</v>
      </c>
      <c r="D72" s="3" t="s">
        <v>45</v>
      </c>
      <c r="E72" s="3" t="s">
        <v>46</v>
      </c>
      <c r="F72" s="3" t="s">
        <v>47</v>
      </c>
      <c r="G72" s="6">
        <v>4.854166666666667E-2</v>
      </c>
      <c r="H72" s="6">
        <f>SUM(G72:G74)</f>
        <v>0.18262731481481481</v>
      </c>
    </row>
    <row r="73" spans="1:8" x14ac:dyDescent="0.3">
      <c r="A73" s="2">
        <v>100</v>
      </c>
      <c r="C73" s="10">
        <v>320</v>
      </c>
      <c r="D73" s="3" t="s">
        <v>48</v>
      </c>
      <c r="E73" s="3" t="s">
        <v>49</v>
      </c>
      <c r="F73" s="3" t="s">
        <v>47</v>
      </c>
      <c r="G73" s="6">
        <v>5.7731481481481474E-2</v>
      </c>
      <c r="H73" s="6">
        <f>SUM(G72:G74)</f>
        <v>0.18262731481481481</v>
      </c>
    </row>
    <row r="74" spans="1:8" x14ac:dyDescent="0.3">
      <c r="C74" s="10">
        <v>535</v>
      </c>
      <c r="D74" s="3" t="s">
        <v>50</v>
      </c>
      <c r="E74" s="3" t="s">
        <v>51</v>
      </c>
      <c r="F74" s="3" t="s">
        <v>47</v>
      </c>
      <c r="G74" s="6">
        <v>7.6354166666666667E-2</v>
      </c>
      <c r="H74" s="6">
        <f>SUM(G72:G74)</f>
        <v>0.18262731481481481</v>
      </c>
    </row>
    <row r="75" spans="1:8" x14ac:dyDescent="0.3">
      <c r="A75" s="2">
        <v>12</v>
      </c>
      <c r="B75" s="2">
        <v>25</v>
      </c>
      <c r="C75" s="10">
        <v>483</v>
      </c>
      <c r="D75" s="3" t="s">
        <v>138</v>
      </c>
      <c r="E75" s="3" t="s">
        <v>139</v>
      </c>
      <c r="F75" s="3" t="s">
        <v>140</v>
      </c>
      <c r="G75" s="6">
        <v>5.9097222222222225E-2</v>
      </c>
      <c r="H75" s="6">
        <f>SUM(G75:G77)</f>
        <v>0.18965277777777778</v>
      </c>
    </row>
    <row r="76" spans="1:8" x14ac:dyDescent="0.3">
      <c r="A76" s="2">
        <v>18</v>
      </c>
      <c r="C76" s="10">
        <v>261</v>
      </c>
      <c r="D76" s="3" t="s">
        <v>57</v>
      </c>
      <c r="E76" s="3" t="s">
        <v>118</v>
      </c>
      <c r="F76" s="3" t="s">
        <v>140</v>
      </c>
      <c r="G76" s="6">
        <v>6.0509259259259263E-2</v>
      </c>
      <c r="H76" s="6">
        <f>SUM(G75:G77)</f>
        <v>0.18965277777777778</v>
      </c>
    </row>
    <row r="77" spans="1:8" x14ac:dyDescent="0.3">
      <c r="A77" s="2">
        <v>23</v>
      </c>
      <c r="C77" s="10">
        <v>218</v>
      </c>
      <c r="D77" s="3" t="s">
        <v>86</v>
      </c>
      <c r="E77" s="3" t="s">
        <v>141</v>
      </c>
      <c r="F77" s="3" t="s">
        <v>140</v>
      </c>
      <c r="G77" s="6">
        <v>7.0046296296296287E-2</v>
      </c>
      <c r="H77" s="6">
        <f>SUM(G75:G77)</f>
        <v>0.18965277777777778</v>
      </c>
    </row>
    <row r="78" spans="1:8" x14ac:dyDescent="0.3">
      <c r="C78" s="11"/>
      <c r="H78" s="6"/>
    </row>
    <row r="79" spans="1:8" x14ac:dyDescent="0.3">
      <c r="A79" s="2">
        <v>57</v>
      </c>
      <c r="C79" s="11"/>
      <c r="D79" s="2"/>
      <c r="E79" s="2"/>
      <c r="F79" s="2"/>
      <c r="G79" s="2"/>
      <c r="H79" s="6"/>
    </row>
    <row r="80" spans="1:8" x14ac:dyDescent="0.3">
      <c r="A80" s="2">
        <v>108</v>
      </c>
      <c r="C80" s="11"/>
      <c r="D80" s="2"/>
      <c r="E80" s="2"/>
      <c r="F80" s="2"/>
      <c r="G80" s="2"/>
      <c r="H80" s="6"/>
    </row>
    <row r="81" spans="1:8" x14ac:dyDescent="0.3">
      <c r="A81" s="2">
        <v>124</v>
      </c>
      <c r="C81" s="11"/>
      <c r="D81" s="2"/>
      <c r="E81" s="2"/>
      <c r="F81" s="2"/>
      <c r="G81" s="2"/>
      <c r="H81" s="6"/>
    </row>
    <row r="82" spans="1:8" x14ac:dyDescent="0.3">
      <c r="C82" s="11"/>
      <c r="H82" s="6"/>
    </row>
    <row r="83" spans="1:8" x14ac:dyDescent="0.3">
      <c r="A83" s="2">
        <v>46</v>
      </c>
      <c r="C83" s="11"/>
      <c r="D83" s="2"/>
      <c r="E83" s="2"/>
      <c r="F83" s="2"/>
      <c r="G83" s="2"/>
      <c r="H83" s="6"/>
    </row>
    <row r="84" spans="1:8" x14ac:dyDescent="0.3">
      <c r="A84" s="2">
        <v>49</v>
      </c>
      <c r="C84" s="11"/>
      <c r="D84" s="2"/>
      <c r="E84" s="2"/>
      <c r="F84" s="2"/>
      <c r="G84" s="2"/>
      <c r="H84" s="6"/>
    </row>
    <row r="85" spans="1:8" x14ac:dyDescent="0.3">
      <c r="A85" s="2">
        <v>62</v>
      </c>
      <c r="C85" s="2"/>
      <c r="D85" s="2"/>
      <c r="E85" s="2"/>
      <c r="F85" s="2"/>
      <c r="G85" s="2"/>
      <c r="H85" s="6"/>
    </row>
    <row r="86" spans="1:8" x14ac:dyDescent="0.3">
      <c r="H86" s="6"/>
    </row>
    <row r="87" spans="1:8" x14ac:dyDescent="0.3">
      <c r="A87" s="2">
        <v>189</v>
      </c>
      <c r="C87" s="2"/>
      <c r="D87" s="2"/>
      <c r="E87" s="2"/>
      <c r="F87" s="2"/>
      <c r="G87" s="2"/>
      <c r="H87" s="6"/>
    </row>
    <row r="88" spans="1:8" x14ac:dyDescent="0.3">
      <c r="A88" s="2">
        <v>225</v>
      </c>
      <c r="C88" s="2"/>
      <c r="D88" s="2"/>
      <c r="E88" s="2"/>
      <c r="F88" s="2"/>
      <c r="G88" s="2"/>
      <c r="H88" s="6"/>
    </row>
    <row r="89" spans="1:8" x14ac:dyDescent="0.3">
      <c r="A89" s="2">
        <v>398</v>
      </c>
      <c r="C89" s="2"/>
      <c r="D89" s="2"/>
      <c r="E89" s="2"/>
      <c r="F89" s="2"/>
      <c r="G89" s="2"/>
      <c r="H89" s="6"/>
    </row>
    <row r="90" spans="1:8" x14ac:dyDescent="0.3">
      <c r="H90" s="6"/>
    </row>
    <row r="91" spans="1:8" x14ac:dyDescent="0.3">
      <c r="A91" s="2">
        <v>34</v>
      </c>
      <c r="C91" s="2"/>
      <c r="D91" s="2"/>
      <c r="E91" s="2"/>
      <c r="F91" s="2"/>
      <c r="G91" s="2"/>
      <c r="H91" s="6"/>
    </row>
    <row r="92" spans="1:8" x14ac:dyDescent="0.3">
      <c r="A92" s="2">
        <v>70</v>
      </c>
      <c r="C92" s="2"/>
      <c r="D92" s="2"/>
      <c r="E92" s="2"/>
      <c r="F92" s="2"/>
      <c r="G92" s="2"/>
      <c r="H92" s="6"/>
    </row>
    <row r="93" spans="1:8" x14ac:dyDescent="0.3">
      <c r="A93" s="2">
        <v>74</v>
      </c>
      <c r="C93" s="2"/>
      <c r="D93" s="2"/>
      <c r="E93" s="2"/>
      <c r="F93" s="2"/>
      <c r="G93" s="2"/>
      <c r="H93" s="6"/>
    </row>
    <row r="94" spans="1:8" x14ac:dyDescent="0.3">
      <c r="H94" s="6"/>
    </row>
    <row r="95" spans="1:8" x14ac:dyDescent="0.3">
      <c r="A95" s="2">
        <v>6</v>
      </c>
      <c r="C95" s="2"/>
      <c r="D95" s="2"/>
      <c r="E95" s="2"/>
      <c r="F95" s="2"/>
      <c r="G95" s="2"/>
      <c r="H95" s="6"/>
    </row>
    <row r="96" spans="1:8" x14ac:dyDescent="0.3">
      <c r="A96" s="2">
        <v>36</v>
      </c>
      <c r="C96" s="2"/>
      <c r="D96" s="2"/>
      <c r="E96" s="2"/>
      <c r="F96" s="2"/>
      <c r="G96" s="2"/>
      <c r="H96" s="6"/>
    </row>
    <row r="97" spans="1:8" x14ac:dyDescent="0.3">
      <c r="A97" s="2">
        <v>164</v>
      </c>
      <c r="C97" s="2"/>
      <c r="D97" s="2"/>
      <c r="E97" s="2"/>
      <c r="F97" s="2"/>
      <c r="G97" s="2"/>
      <c r="H97" s="6"/>
    </row>
    <row r="98" spans="1:8" x14ac:dyDescent="0.3">
      <c r="H98" s="6"/>
    </row>
    <row r="99" spans="1:8" x14ac:dyDescent="0.3">
      <c r="A99" s="2">
        <v>1</v>
      </c>
      <c r="C99" s="2"/>
      <c r="D99" s="2"/>
      <c r="E99" s="2"/>
      <c r="F99" s="2"/>
      <c r="G99" s="2"/>
      <c r="H99" s="6"/>
    </row>
    <row r="100" spans="1:8" x14ac:dyDescent="0.3">
      <c r="A100" s="2">
        <v>4</v>
      </c>
      <c r="C100" s="2"/>
      <c r="D100" s="2"/>
      <c r="E100" s="2"/>
      <c r="F100" s="2"/>
      <c r="G100" s="2"/>
      <c r="H100" s="6"/>
    </row>
    <row r="101" spans="1:8" x14ac:dyDescent="0.3">
      <c r="A101" s="2">
        <v>8</v>
      </c>
      <c r="C101" s="2"/>
      <c r="D101" s="2"/>
      <c r="E101" s="2"/>
      <c r="F101" s="2"/>
      <c r="G101" s="2"/>
      <c r="H101" s="6"/>
    </row>
  </sheetData>
  <sortState ref="C1:M99">
    <sortCondition ref="H1:H99"/>
  </sortState>
  <mergeCells count="1">
    <mergeCell ref="B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F3" sqref="F3"/>
    </sheetView>
  </sheetViews>
  <sheetFormatPr defaultRowHeight="14.4" x14ac:dyDescent="0.3"/>
  <cols>
    <col min="1" max="1" width="5.6640625" style="2" bestFit="1" customWidth="1"/>
    <col min="2" max="2" width="10.33203125" bestFit="1" customWidth="1"/>
    <col min="6" max="6" width="24.5546875" bestFit="1" customWidth="1"/>
    <col min="7" max="7" width="4.5546875" bestFit="1" customWidth="1"/>
    <col min="9" max="9" width="10.33203125" bestFit="1" customWidth="1"/>
  </cols>
  <sheetData>
    <row r="1" spans="1:9" s="2" customFormat="1" ht="21.6" customHeight="1" x14ac:dyDescent="0.4">
      <c r="A1" s="28" t="s">
        <v>468</v>
      </c>
      <c r="B1" s="28"/>
      <c r="C1" s="28"/>
      <c r="D1" s="28"/>
      <c r="E1" s="28"/>
      <c r="F1" s="28"/>
      <c r="G1" s="28"/>
      <c r="H1" s="28"/>
      <c r="I1" s="28"/>
    </row>
    <row r="2" spans="1:9" s="2" customFormat="1" ht="14.4" customHeight="1" x14ac:dyDescent="0.3">
      <c r="A2" s="2" t="s">
        <v>161</v>
      </c>
      <c r="B2" s="2" t="s">
        <v>288</v>
      </c>
      <c r="C2" s="2" t="s">
        <v>289</v>
      </c>
      <c r="D2" s="2" t="s">
        <v>291</v>
      </c>
      <c r="E2" s="2" t="s">
        <v>296</v>
      </c>
      <c r="F2" s="2" t="s">
        <v>293</v>
      </c>
      <c r="G2" s="2" t="s">
        <v>290</v>
      </c>
      <c r="H2" s="2" t="s">
        <v>297</v>
      </c>
      <c r="I2" s="2" t="s">
        <v>162</v>
      </c>
    </row>
    <row r="3" spans="1:9" ht="14.4" customHeight="1" x14ac:dyDescent="0.3">
      <c r="A3" s="2">
        <v>1</v>
      </c>
      <c r="B3" s="2">
        <v>64</v>
      </c>
      <c r="C3" s="10">
        <v>383</v>
      </c>
      <c r="D3" s="3" t="s">
        <v>163</v>
      </c>
      <c r="E3" s="3" t="s">
        <v>193</v>
      </c>
      <c r="F3" s="3" t="s">
        <v>157</v>
      </c>
      <c r="G3" s="4" t="s">
        <v>142</v>
      </c>
      <c r="H3" s="6">
        <v>5.3506944444444447E-2</v>
      </c>
      <c r="I3" s="6">
        <f>SUM(H3:H5)</f>
        <v>0.16473379629629631</v>
      </c>
    </row>
    <row r="4" spans="1:9" ht="14.4" customHeight="1" x14ac:dyDescent="0.3">
      <c r="B4" s="2">
        <v>85</v>
      </c>
      <c r="C4" s="10">
        <v>158</v>
      </c>
      <c r="D4" s="3" t="s">
        <v>194</v>
      </c>
      <c r="E4" s="3" t="s">
        <v>195</v>
      </c>
      <c r="F4" s="3" t="s">
        <v>157</v>
      </c>
      <c r="G4" s="4" t="s">
        <v>142</v>
      </c>
      <c r="H4" s="6">
        <v>5.4733796296296294E-2</v>
      </c>
      <c r="I4" s="6"/>
    </row>
    <row r="5" spans="1:9" ht="14.4" customHeight="1" x14ac:dyDescent="0.3">
      <c r="B5" s="2">
        <v>123</v>
      </c>
      <c r="C5" s="10">
        <v>116</v>
      </c>
      <c r="D5" s="3" t="s">
        <v>165</v>
      </c>
      <c r="E5" s="3" t="s">
        <v>197</v>
      </c>
      <c r="F5" s="3" t="s">
        <v>157</v>
      </c>
      <c r="G5" s="4" t="s">
        <v>142</v>
      </c>
      <c r="H5" s="6">
        <v>5.649305555555556E-2</v>
      </c>
      <c r="I5" s="6"/>
    </row>
    <row r="6" spans="1:9" ht="14.4" customHeight="1" x14ac:dyDescent="0.3">
      <c r="A6" s="2">
        <v>2</v>
      </c>
      <c r="B6">
        <v>60</v>
      </c>
      <c r="C6" s="10">
        <v>606</v>
      </c>
      <c r="D6" s="3" t="s">
        <v>188</v>
      </c>
      <c r="E6" s="3" t="s">
        <v>123</v>
      </c>
      <c r="F6" s="3" t="s">
        <v>100</v>
      </c>
      <c r="G6" s="4" t="s">
        <v>142</v>
      </c>
      <c r="H6" s="6">
        <v>5.3217592592592594E-2</v>
      </c>
      <c r="I6" s="6">
        <f>SUM(H6:H8)</f>
        <v>0.17054398148148148</v>
      </c>
    </row>
    <row r="7" spans="1:9" ht="14.4" customHeight="1" x14ac:dyDescent="0.3">
      <c r="B7" s="2">
        <v>145</v>
      </c>
      <c r="C7" s="10">
        <v>516</v>
      </c>
      <c r="D7" s="3" t="s">
        <v>190</v>
      </c>
      <c r="E7" s="3" t="s">
        <v>191</v>
      </c>
      <c r="F7" s="3" t="s">
        <v>100</v>
      </c>
      <c r="G7" s="4" t="s">
        <v>142</v>
      </c>
      <c r="H7" s="6">
        <v>5.7453703703703701E-2</v>
      </c>
      <c r="I7" s="6"/>
    </row>
    <row r="8" spans="1:9" ht="15" x14ac:dyDescent="0.25">
      <c r="B8" s="2">
        <v>210</v>
      </c>
      <c r="C8" s="10">
        <v>157</v>
      </c>
      <c r="D8" s="3" t="s">
        <v>92</v>
      </c>
      <c r="E8" s="3" t="s">
        <v>192</v>
      </c>
      <c r="F8" s="3" t="s">
        <v>100</v>
      </c>
      <c r="G8" s="4" t="s">
        <v>142</v>
      </c>
      <c r="H8" s="6">
        <v>5.9872685185185182E-2</v>
      </c>
      <c r="I8" s="6"/>
    </row>
    <row r="9" spans="1:9" ht="15" x14ac:dyDescent="0.25">
      <c r="A9" s="2">
        <v>3</v>
      </c>
      <c r="B9" s="2">
        <v>149</v>
      </c>
      <c r="C9" s="10">
        <v>786</v>
      </c>
      <c r="D9" s="3" t="s">
        <v>188</v>
      </c>
      <c r="E9" s="3" t="s">
        <v>202</v>
      </c>
      <c r="F9" s="3" t="s">
        <v>134</v>
      </c>
      <c r="G9" s="4" t="s">
        <v>142</v>
      </c>
      <c r="H9" s="6">
        <v>5.7546296296296297E-2</v>
      </c>
      <c r="I9" s="6">
        <f>SUM(H9:H11)</f>
        <v>0.17753472222222222</v>
      </c>
    </row>
    <row r="10" spans="1:9" ht="15" x14ac:dyDescent="0.25">
      <c r="B10">
        <v>199</v>
      </c>
      <c r="C10" s="13">
        <v>844</v>
      </c>
      <c r="D10" s="3" t="s">
        <v>163</v>
      </c>
      <c r="E10" s="3" t="s">
        <v>23</v>
      </c>
      <c r="F10" s="3" t="s">
        <v>134</v>
      </c>
      <c r="G10" s="4" t="s">
        <v>142</v>
      </c>
      <c r="H10" s="6">
        <v>5.9363425925925924E-2</v>
      </c>
      <c r="I10" s="6"/>
    </row>
    <row r="11" spans="1:9" ht="15" x14ac:dyDescent="0.25">
      <c r="B11" s="2">
        <v>229</v>
      </c>
      <c r="C11" s="10">
        <v>687</v>
      </c>
      <c r="D11" s="3" t="s">
        <v>52</v>
      </c>
      <c r="E11" s="3" t="s">
        <v>203</v>
      </c>
      <c r="F11" s="3" t="s">
        <v>134</v>
      </c>
      <c r="G11" s="4" t="s">
        <v>142</v>
      </c>
      <c r="H11" s="6">
        <v>6.0625000000000005E-2</v>
      </c>
      <c r="I11" s="6"/>
    </row>
    <row r="12" spans="1:9" ht="15" x14ac:dyDescent="0.25">
      <c r="A12" s="2">
        <v>4</v>
      </c>
      <c r="B12" s="2">
        <v>146</v>
      </c>
      <c r="C12" s="10">
        <v>316</v>
      </c>
      <c r="D12" s="3" t="s">
        <v>115</v>
      </c>
      <c r="E12" s="3" t="s">
        <v>128</v>
      </c>
      <c r="F12" s="3" t="s">
        <v>182</v>
      </c>
      <c r="G12" s="4" t="s">
        <v>142</v>
      </c>
      <c r="H12" s="6">
        <v>5.7488425925925929E-2</v>
      </c>
      <c r="I12" s="6">
        <f>SUM(H12:H14)</f>
        <v>0.17837962962962964</v>
      </c>
    </row>
    <row r="13" spans="1:9" ht="15" x14ac:dyDescent="0.25">
      <c r="B13" s="2">
        <v>219</v>
      </c>
      <c r="C13" s="10">
        <v>393</v>
      </c>
      <c r="D13" s="3" t="s">
        <v>153</v>
      </c>
      <c r="E13" s="3" t="s">
        <v>184</v>
      </c>
      <c r="F13" s="3" t="s">
        <v>182</v>
      </c>
      <c r="G13" s="4" t="s">
        <v>142</v>
      </c>
      <c r="H13" s="6">
        <v>6.0300925925925924E-2</v>
      </c>
      <c r="I13" s="6"/>
    </row>
    <row r="14" spans="1:9" ht="15" x14ac:dyDescent="0.25">
      <c r="B14">
        <v>227</v>
      </c>
      <c r="C14" s="10">
        <v>340</v>
      </c>
      <c r="D14" s="3" t="s">
        <v>186</v>
      </c>
      <c r="E14" s="3" t="s">
        <v>187</v>
      </c>
      <c r="F14" s="3" t="s">
        <v>182</v>
      </c>
      <c r="G14" s="4" t="s">
        <v>142</v>
      </c>
      <c r="H14" s="6">
        <v>6.0590277777777778E-2</v>
      </c>
      <c r="I14" s="6"/>
    </row>
    <row r="15" spans="1:9" ht="15" x14ac:dyDescent="0.25">
      <c r="A15" s="2">
        <v>5</v>
      </c>
      <c r="B15" s="2">
        <v>216</v>
      </c>
      <c r="C15" s="10">
        <v>560</v>
      </c>
      <c r="D15" s="3" t="s">
        <v>38</v>
      </c>
      <c r="E15" s="3" t="s">
        <v>178</v>
      </c>
      <c r="F15" s="3" t="s">
        <v>54</v>
      </c>
      <c r="G15" s="4" t="s">
        <v>142</v>
      </c>
      <c r="H15" s="6">
        <v>6.025462962962963E-2</v>
      </c>
      <c r="I15" s="6">
        <f>SUM(H15:H17)</f>
        <v>0.18211805555555557</v>
      </c>
    </row>
    <row r="16" spans="1:9" ht="15" x14ac:dyDescent="0.25">
      <c r="B16" s="2">
        <v>230</v>
      </c>
      <c r="C16" s="10">
        <v>759</v>
      </c>
      <c r="D16" s="3" t="s">
        <v>38</v>
      </c>
      <c r="E16" s="3" t="s">
        <v>179</v>
      </c>
      <c r="F16" s="3" t="s">
        <v>54</v>
      </c>
      <c r="G16" s="4" t="s">
        <v>142</v>
      </c>
      <c r="H16" s="6">
        <v>6.0752314814814821E-2</v>
      </c>
      <c r="I16" s="6"/>
    </row>
    <row r="17" spans="1:9" ht="15" x14ac:dyDescent="0.25">
      <c r="B17" s="2">
        <v>235</v>
      </c>
      <c r="C17" s="10">
        <v>512</v>
      </c>
      <c r="D17" s="3" t="s">
        <v>180</v>
      </c>
      <c r="E17" s="3" t="s">
        <v>181</v>
      </c>
      <c r="F17" s="3" t="s">
        <v>54</v>
      </c>
      <c r="G17" s="4" t="s">
        <v>142</v>
      </c>
      <c r="H17" s="6">
        <v>6.1111111111111116E-2</v>
      </c>
      <c r="I17" s="6"/>
    </row>
    <row r="18" spans="1:9" ht="15" x14ac:dyDescent="0.25">
      <c r="A18" s="2">
        <v>6</v>
      </c>
      <c r="B18">
        <v>139</v>
      </c>
      <c r="C18" s="13">
        <v>153</v>
      </c>
      <c r="D18" s="3" t="s">
        <v>188</v>
      </c>
      <c r="E18" s="3" t="s">
        <v>198</v>
      </c>
      <c r="F18" s="3" t="s">
        <v>150</v>
      </c>
      <c r="G18" s="4" t="s">
        <v>142</v>
      </c>
      <c r="H18" s="6">
        <v>5.7268518518518517E-2</v>
      </c>
      <c r="I18" s="6">
        <f>SUM(H18:H20)</f>
        <v>0.18265046296296295</v>
      </c>
    </row>
    <row r="19" spans="1:9" ht="15" x14ac:dyDescent="0.25">
      <c r="B19" s="2">
        <v>159</v>
      </c>
      <c r="C19" s="5">
        <v>878</v>
      </c>
      <c r="D19" s="4" t="s">
        <v>120</v>
      </c>
      <c r="E19" s="4" t="s">
        <v>199</v>
      </c>
      <c r="F19" s="4" t="s">
        <v>150</v>
      </c>
      <c r="G19" s="4" t="s">
        <v>142</v>
      </c>
      <c r="H19" s="6">
        <v>5.7800925925925929E-2</v>
      </c>
      <c r="I19" s="6"/>
    </row>
    <row r="20" spans="1:9" ht="15" x14ac:dyDescent="0.25">
      <c r="B20" s="2">
        <v>354</v>
      </c>
      <c r="C20" s="5">
        <v>872</v>
      </c>
      <c r="D20" s="4" t="s">
        <v>200</v>
      </c>
      <c r="E20" s="4" t="s">
        <v>201</v>
      </c>
      <c r="F20" s="4" t="s">
        <v>150</v>
      </c>
      <c r="G20" s="4" t="s">
        <v>142</v>
      </c>
      <c r="H20" s="6">
        <v>6.7581018518518512E-2</v>
      </c>
      <c r="I20" s="6"/>
    </row>
    <row r="21" spans="1:9" ht="15" x14ac:dyDescent="0.25">
      <c r="A21" s="2">
        <v>7</v>
      </c>
      <c r="B21" s="2">
        <v>181</v>
      </c>
      <c r="C21" s="10">
        <v>665</v>
      </c>
      <c r="D21" s="3" t="s">
        <v>168</v>
      </c>
      <c r="E21" s="3" t="s">
        <v>169</v>
      </c>
      <c r="F21" s="3" t="s">
        <v>35</v>
      </c>
      <c r="G21" s="4" t="s">
        <v>142</v>
      </c>
      <c r="H21" s="6">
        <v>5.8773148148148151E-2</v>
      </c>
      <c r="I21" s="6">
        <f>SUM(H21:H23)</f>
        <v>0.18738425925925928</v>
      </c>
    </row>
    <row r="22" spans="1:9" ht="15" x14ac:dyDescent="0.25">
      <c r="B22">
        <v>292</v>
      </c>
      <c r="C22" s="10">
        <v>519</v>
      </c>
      <c r="D22" s="3" t="s">
        <v>172</v>
      </c>
      <c r="E22" s="3" t="s">
        <v>173</v>
      </c>
      <c r="F22" s="3" t="s">
        <v>35</v>
      </c>
      <c r="G22" s="4" t="s">
        <v>142</v>
      </c>
      <c r="H22" s="6">
        <v>6.4189814814814811E-2</v>
      </c>
      <c r="I22" s="6"/>
    </row>
    <row r="23" spans="1:9" ht="15" x14ac:dyDescent="0.25">
      <c r="B23" s="2">
        <v>296</v>
      </c>
      <c r="C23" s="10">
        <v>636</v>
      </c>
      <c r="D23" s="3" t="s">
        <v>176</v>
      </c>
      <c r="E23" s="3" t="s">
        <v>177</v>
      </c>
      <c r="F23" s="3" t="s">
        <v>35</v>
      </c>
      <c r="G23" s="4" t="s">
        <v>142</v>
      </c>
      <c r="H23" s="6">
        <v>6.4421296296296296E-2</v>
      </c>
      <c r="I23" s="6"/>
    </row>
    <row r="24" spans="1:9" ht="15" x14ac:dyDescent="0.25">
      <c r="A24" s="2">
        <v>8</v>
      </c>
      <c r="B24" s="2">
        <v>172</v>
      </c>
      <c r="C24" s="10">
        <v>103</v>
      </c>
      <c r="D24" s="3" t="s">
        <v>163</v>
      </c>
      <c r="E24" s="3" t="s">
        <v>164</v>
      </c>
      <c r="F24" s="3" t="s">
        <v>19</v>
      </c>
      <c r="G24" s="4" t="s">
        <v>142</v>
      </c>
      <c r="H24" s="6">
        <v>5.8518518518518518E-2</v>
      </c>
      <c r="I24" s="6">
        <f>SUM(H24:H26)</f>
        <v>0.18831018518518519</v>
      </c>
    </row>
    <row r="25" spans="1:9" ht="15" x14ac:dyDescent="0.25">
      <c r="B25" s="2">
        <v>196</v>
      </c>
      <c r="C25" s="10">
        <v>151</v>
      </c>
      <c r="D25" s="3" t="s">
        <v>165</v>
      </c>
      <c r="E25" s="3" t="s">
        <v>166</v>
      </c>
      <c r="F25" s="3" t="s">
        <v>19</v>
      </c>
      <c r="G25" s="4" t="s">
        <v>142</v>
      </c>
      <c r="H25" s="6">
        <v>5.9305555555555556E-2</v>
      </c>
      <c r="I25" s="6"/>
    </row>
    <row r="26" spans="1:9" ht="15" x14ac:dyDescent="0.25">
      <c r="B26" s="2">
        <v>411</v>
      </c>
      <c r="C26" s="10">
        <v>599</v>
      </c>
      <c r="D26" s="3" t="s">
        <v>167</v>
      </c>
      <c r="E26" s="3" t="s">
        <v>116</v>
      </c>
      <c r="F26" s="3" t="s">
        <v>19</v>
      </c>
      <c r="G26" s="4" t="s">
        <v>142</v>
      </c>
      <c r="H26" s="6">
        <v>7.048611111111111E-2</v>
      </c>
      <c r="I26" s="6"/>
    </row>
    <row r="27" spans="1:9" x14ac:dyDescent="0.3">
      <c r="B27" s="2"/>
      <c r="C27" s="2"/>
      <c r="D27" s="2"/>
      <c r="E27" s="2"/>
      <c r="F27" s="2"/>
      <c r="G27" s="2"/>
      <c r="H27" s="2"/>
      <c r="I27" s="6"/>
    </row>
    <row r="28" spans="1:9" x14ac:dyDescent="0.3">
      <c r="B28" s="2"/>
      <c r="C28" s="2"/>
      <c r="D28" s="2"/>
      <c r="E28" s="2"/>
      <c r="F28" s="2"/>
      <c r="G28" s="2"/>
      <c r="H28" s="2"/>
      <c r="I28" s="6"/>
    </row>
    <row r="29" spans="1:9" x14ac:dyDescent="0.3">
      <c r="B29" s="2"/>
      <c r="C29" s="2"/>
      <c r="D29" s="2"/>
      <c r="E29" s="2"/>
      <c r="F29" s="2"/>
      <c r="G29" s="2"/>
      <c r="H29" s="2"/>
      <c r="I29" s="6"/>
    </row>
  </sheetData>
  <sortState ref="A1:M24">
    <sortCondition ref="I1:I24"/>
  </sortState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H1"/>
    </sheetView>
  </sheetViews>
  <sheetFormatPr defaultRowHeight="14.4" x14ac:dyDescent="0.3"/>
  <cols>
    <col min="1" max="1" width="9.109375" style="2"/>
    <col min="2" max="2" width="10.33203125" bestFit="1" customWidth="1"/>
    <col min="7" max="7" width="24.5546875" bestFit="1" customWidth="1"/>
  </cols>
  <sheetData>
    <row r="1" spans="1:8" s="2" customFormat="1" ht="21" x14ac:dyDescent="0.4">
      <c r="A1" s="28" t="s">
        <v>468</v>
      </c>
      <c r="B1" s="28"/>
      <c r="C1" s="28"/>
      <c r="D1" s="28"/>
      <c r="E1" s="28"/>
      <c r="F1" s="28"/>
      <c r="G1" s="28"/>
      <c r="H1" s="28"/>
    </row>
    <row r="2" spans="1:8" s="2" customFormat="1" x14ac:dyDescent="0.3">
      <c r="A2" s="2" t="s">
        <v>161</v>
      </c>
      <c r="B2" s="2" t="s">
        <v>288</v>
      </c>
      <c r="C2" s="2" t="s">
        <v>289</v>
      </c>
      <c r="D2" s="2" t="s">
        <v>291</v>
      </c>
      <c r="E2" s="2" t="s">
        <v>292</v>
      </c>
      <c r="F2" s="2" t="s">
        <v>290</v>
      </c>
      <c r="G2" s="2" t="s">
        <v>293</v>
      </c>
      <c r="H2" s="2" t="s">
        <v>294</v>
      </c>
    </row>
    <row r="3" spans="1:8" ht="15" x14ac:dyDescent="0.25">
      <c r="A3" s="2">
        <v>1</v>
      </c>
      <c r="B3" s="2">
        <v>25</v>
      </c>
      <c r="C3" s="10">
        <v>668</v>
      </c>
      <c r="D3" s="3" t="s">
        <v>6</v>
      </c>
      <c r="E3" s="3" t="s">
        <v>7</v>
      </c>
      <c r="F3" s="3" t="s">
        <v>8</v>
      </c>
      <c r="G3" s="3" t="s">
        <v>3</v>
      </c>
      <c r="H3" s="6" t="s">
        <v>9</v>
      </c>
    </row>
    <row r="4" spans="1:8" ht="15" x14ac:dyDescent="0.25">
      <c r="A4" s="2">
        <v>2</v>
      </c>
      <c r="B4" s="2">
        <v>35</v>
      </c>
      <c r="C4" s="10">
        <v>124</v>
      </c>
      <c r="D4" s="3" t="s">
        <v>106</v>
      </c>
      <c r="E4" s="3" t="s">
        <v>204</v>
      </c>
      <c r="F4" s="3" t="s">
        <v>8</v>
      </c>
      <c r="G4" s="3" t="s">
        <v>105</v>
      </c>
      <c r="H4" s="6" t="s">
        <v>205</v>
      </c>
    </row>
    <row r="5" spans="1:8" ht="15" x14ac:dyDescent="0.25">
      <c r="A5" s="2">
        <v>3</v>
      </c>
      <c r="B5" s="2">
        <v>54</v>
      </c>
      <c r="C5" s="10">
        <v>1094</v>
      </c>
      <c r="D5" s="3" t="s">
        <v>113</v>
      </c>
      <c r="E5" s="3" t="s">
        <v>206</v>
      </c>
      <c r="F5" s="3" t="s">
        <v>8</v>
      </c>
      <c r="G5" s="3" t="s">
        <v>129</v>
      </c>
      <c r="H5" s="6" t="s">
        <v>207</v>
      </c>
    </row>
    <row r="6" spans="1:8" ht="15" x14ac:dyDescent="0.25">
      <c r="C6" s="11"/>
    </row>
    <row r="7" spans="1:8" ht="15" x14ac:dyDescent="0.25">
      <c r="A7" s="2">
        <v>1</v>
      </c>
      <c r="B7" s="2">
        <v>14</v>
      </c>
      <c r="C7" s="10">
        <v>514</v>
      </c>
      <c r="D7" s="3" t="s">
        <v>208</v>
      </c>
      <c r="E7" s="3" t="s">
        <v>209</v>
      </c>
      <c r="F7" s="3" t="s">
        <v>18</v>
      </c>
      <c r="G7" s="3" t="s">
        <v>210</v>
      </c>
      <c r="H7" s="6" t="s">
        <v>211</v>
      </c>
    </row>
    <row r="8" spans="1:8" ht="15" x14ac:dyDescent="0.25">
      <c r="A8" s="2">
        <v>2</v>
      </c>
      <c r="B8" s="2">
        <v>16</v>
      </c>
      <c r="C8" s="10">
        <v>749</v>
      </c>
      <c r="D8" s="3" t="s">
        <v>106</v>
      </c>
      <c r="E8" s="3" t="s">
        <v>212</v>
      </c>
      <c r="F8" s="3" t="s">
        <v>18</v>
      </c>
      <c r="G8" s="3" t="s">
        <v>105</v>
      </c>
      <c r="H8" s="6" t="s">
        <v>213</v>
      </c>
    </row>
    <row r="9" spans="1:8" ht="15" x14ac:dyDescent="0.25">
      <c r="A9" s="2">
        <v>3</v>
      </c>
      <c r="B9" s="2">
        <v>30</v>
      </c>
      <c r="C9" s="10">
        <v>1093</v>
      </c>
      <c r="D9" s="3" t="s">
        <v>214</v>
      </c>
      <c r="E9" s="3" t="s">
        <v>123</v>
      </c>
      <c r="F9" s="3" t="s">
        <v>18</v>
      </c>
      <c r="G9" s="3" t="s">
        <v>129</v>
      </c>
      <c r="H9" s="6" t="s">
        <v>215</v>
      </c>
    </row>
    <row r="10" spans="1:8" ht="15" x14ac:dyDescent="0.25">
      <c r="C10" s="11"/>
    </row>
    <row r="11" spans="1:8" ht="15" x14ac:dyDescent="0.25">
      <c r="A11" s="2">
        <v>1</v>
      </c>
      <c r="B11" s="2">
        <v>60</v>
      </c>
      <c r="C11" s="10">
        <v>606</v>
      </c>
      <c r="D11" s="3" t="s">
        <v>188</v>
      </c>
      <c r="E11" s="3" t="s">
        <v>123</v>
      </c>
      <c r="F11" s="3" t="s">
        <v>142</v>
      </c>
      <c r="G11" s="3" t="s">
        <v>100</v>
      </c>
      <c r="H11" s="6" t="s">
        <v>189</v>
      </c>
    </row>
    <row r="12" spans="1:8" ht="15" x14ac:dyDescent="0.25">
      <c r="A12" s="2">
        <v>2</v>
      </c>
      <c r="B12" s="2">
        <v>64</v>
      </c>
      <c r="C12" s="10">
        <v>383</v>
      </c>
      <c r="D12" s="3" t="s">
        <v>163</v>
      </c>
      <c r="E12" s="3" t="s">
        <v>193</v>
      </c>
      <c r="F12" s="3" t="s">
        <v>142</v>
      </c>
      <c r="G12" s="3" t="s">
        <v>157</v>
      </c>
      <c r="H12" s="6" t="s">
        <v>69</v>
      </c>
    </row>
    <row r="13" spans="1:8" ht="15" x14ac:dyDescent="0.25">
      <c r="A13" s="2">
        <v>3</v>
      </c>
      <c r="B13" s="2">
        <v>85</v>
      </c>
      <c r="C13" s="10">
        <v>158</v>
      </c>
      <c r="D13" s="3" t="s">
        <v>194</v>
      </c>
      <c r="E13" s="3" t="s">
        <v>195</v>
      </c>
      <c r="F13" s="3" t="s">
        <v>142</v>
      </c>
      <c r="G13" s="3" t="s">
        <v>157</v>
      </c>
      <c r="H13" s="6" t="s">
        <v>196</v>
      </c>
    </row>
    <row r="14" spans="1:8" ht="15" x14ac:dyDescent="0.25">
      <c r="C14" s="11"/>
    </row>
    <row r="15" spans="1:8" ht="15" x14ac:dyDescent="0.25">
      <c r="A15" s="2">
        <v>1</v>
      </c>
      <c r="B15" s="2">
        <v>103</v>
      </c>
      <c r="C15" s="5">
        <v>824</v>
      </c>
      <c r="D15" s="4" t="s">
        <v>216</v>
      </c>
      <c r="E15" s="4" t="s">
        <v>77</v>
      </c>
      <c r="F15" s="4" t="s">
        <v>78</v>
      </c>
      <c r="G15" s="4" t="s">
        <v>217</v>
      </c>
      <c r="H15" s="6" t="s">
        <v>27</v>
      </c>
    </row>
    <row r="16" spans="1:8" ht="15" x14ac:dyDescent="0.25">
      <c r="A16" s="2">
        <v>2</v>
      </c>
      <c r="B16" s="2">
        <v>134</v>
      </c>
      <c r="C16" s="5">
        <v>881</v>
      </c>
      <c r="D16" s="4" t="s">
        <v>218</v>
      </c>
      <c r="E16" s="4" t="s">
        <v>219</v>
      </c>
      <c r="F16" s="4" t="s">
        <v>78</v>
      </c>
      <c r="G16" s="4" t="s">
        <v>220</v>
      </c>
      <c r="H16" s="6" t="s">
        <v>221</v>
      </c>
    </row>
    <row r="17" spans="1:8" ht="15" x14ac:dyDescent="0.25">
      <c r="A17" s="2">
        <v>3</v>
      </c>
      <c r="B17" s="2">
        <v>146</v>
      </c>
      <c r="C17" s="10">
        <v>316</v>
      </c>
      <c r="D17" s="3" t="s">
        <v>115</v>
      </c>
      <c r="E17" s="3" t="s">
        <v>128</v>
      </c>
      <c r="F17" s="3" t="s">
        <v>78</v>
      </c>
      <c r="G17" s="3" t="s">
        <v>182</v>
      </c>
      <c r="H17" s="6" t="s">
        <v>183</v>
      </c>
    </row>
    <row r="18" spans="1:8" ht="15" x14ac:dyDescent="0.25">
      <c r="C18" s="11"/>
    </row>
    <row r="19" spans="1:8" ht="15" x14ac:dyDescent="0.25">
      <c r="A19" s="2">
        <v>1</v>
      </c>
      <c r="B19" s="2">
        <v>181</v>
      </c>
      <c r="C19" s="10">
        <v>665</v>
      </c>
      <c r="D19" s="3" t="s">
        <v>168</v>
      </c>
      <c r="E19" s="3" t="s">
        <v>169</v>
      </c>
      <c r="F19" s="3" t="s">
        <v>170</v>
      </c>
      <c r="G19" s="3" t="s">
        <v>35</v>
      </c>
      <c r="H19" s="6" t="s">
        <v>171</v>
      </c>
    </row>
    <row r="20" spans="1:8" ht="15" x14ac:dyDescent="0.25">
      <c r="A20" s="2">
        <v>2</v>
      </c>
      <c r="B20" s="2">
        <v>218</v>
      </c>
      <c r="C20" s="5">
        <v>873</v>
      </c>
      <c r="D20" s="4" t="s">
        <v>222</v>
      </c>
      <c r="E20" s="4" t="s">
        <v>223</v>
      </c>
      <c r="F20" s="4" t="s">
        <v>170</v>
      </c>
      <c r="G20" s="4" t="s">
        <v>224</v>
      </c>
      <c r="H20" s="6" t="s">
        <v>225</v>
      </c>
    </row>
    <row r="21" spans="1:8" ht="15" x14ac:dyDescent="0.25">
      <c r="A21" s="2">
        <v>3</v>
      </c>
      <c r="B21" s="2">
        <v>219</v>
      </c>
      <c r="C21" s="10">
        <v>393</v>
      </c>
      <c r="D21" s="3" t="s">
        <v>153</v>
      </c>
      <c r="E21" s="3" t="s">
        <v>184</v>
      </c>
      <c r="F21" s="3" t="s">
        <v>170</v>
      </c>
      <c r="G21" s="3" t="s">
        <v>182</v>
      </c>
      <c r="H21" s="6" t="s">
        <v>185</v>
      </c>
    </row>
    <row r="22" spans="1:8" ht="15" x14ac:dyDescent="0.25">
      <c r="C22" s="11"/>
    </row>
    <row r="23" spans="1:8" ht="15" x14ac:dyDescent="0.25">
      <c r="A23" s="2">
        <v>1</v>
      </c>
      <c r="B23" s="2">
        <v>223</v>
      </c>
      <c r="C23" s="10">
        <v>518</v>
      </c>
      <c r="D23" s="3" t="s">
        <v>226</v>
      </c>
      <c r="E23" s="3" t="s">
        <v>227</v>
      </c>
      <c r="F23" s="3" t="s">
        <v>228</v>
      </c>
      <c r="G23" s="3" t="s">
        <v>229</v>
      </c>
      <c r="H23" s="6" t="s">
        <v>230</v>
      </c>
    </row>
    <row r="24" spans="1:8" ht="15" x14ac:dyDescent="0.25">
      <c r="A24" s="2">
        <v>2</v>
      </c>
      <c r="B24" s="2">
        <v>414</v>
      </c>
      <c r="C24" s="10">
        <v>401</v>
      </c>
      <c r="D24" s="3" t="s">
        <v>222</v>
      </c>
      <c r="E24" s="3" t="s">
        <v>231</v>
      </c>
      <c r="F24" s="3" t="s">
        <v>228</v>
      </c>
      <c r="G24" s="3" t="s">
        <v>232</v>
      </c>
      <c r="H24" s="6" t="s">
        <v>233</v>
      </c>
    </row>
    <row r="25" spans="1:8" ht="15" x14ac:dyDescent="0.25">
      <c r="A25" s="2">
        <v>3</v>
      </c>
      <c r="B25" s="2">
        <v>455</v>
      </c>
      <c r="C25" s="10">
        <v>212</v>
      </c>
      <c r="D25" s="3" t="s">
        <v>226</v>
      </c>
      <c r="E25" s="3" t="s">
        <v>234</v>
      </c>
      <c r="F25" s="3" t="s">
        <v>228</v>
      </c>
      <c r="G25" s="3" t="s">
        <v>235</v>
      </c>
      <c r="H25" s="6" t="s">
        <v>236</v>
      </c>
    </row>
    <row r="26" spans="1:8" x14ac:dyDescent="0.3">
      <c r="C26" s="11"/>
    </row>
    <row r="27" spans="1:8" x14ac:dyDescent="0.3">
      <c r="A27" s="2">
        <v>1</v>
      </c>
      <c r="B27" s="2">
        <v>292</v>
      </c>
      <c r="C27" s="10">
        <v>519</v>
      </c>
      <c r="D27" s="3" t="s">
        <v>172</v>
      </c>
      <c r="E27" s="3" t="s">
        <v>173</v>
      </c>
      <c r="F27" s="3" t="s">
        <v>174</v>
      </c>
      <c r="G27" s="3" t="s">
        <v>35</v>
      </c>
      <c r="H27" s="6" t="s">
        <v>175</v>
      </c>
    </row>
    <row r="28" spans="1:8" x14ac:dyDescent="0.3">
      <c r="A28" s="2">
        <v>2</v>
      </c>
      <c r="B28" s="2">
        <v>521</v>
      </c>
      <c r="C28" s="10">
        <v>681</v>
      </c>
      <c r="D28" s="3" t="s">
        <v>237</v>
      </c>
      <c r="E28" s="3" t="s">
        <v>238</v>
      </c>
      <c r="F28" s="3" t="s">
        <v>174</v>
      </c>
      <c r="G28" s="3" t="s">
        <v>19</v>
      </c>
      <c r="H28" s="6" t="s">
        <v>239</v>
      </c>
    </row>
    <row r="29" spans="1:8" x14ac:dyDescent="0.3">
      <c r="A29" s="2">
        <v>3</v>
      </c>
      <c r="B29" s="2">
        <v>684</v>
      </c>
      <c r="C29" s="10">
        <v>763</v>
      </c>
      <c r="D29" s="3" t="s">
        <v>153</v>
      </c>
      <c r="E29" s="3" t="s">
        <v>240</v>
      </c>
      <c r="F29" s="3" t="s">
        <v>174</v>
      </c>
      <c r="G29" s="3" t="s">
        <v>182</v>
      </c>
      <c r="H29" s="6" t="s">
        <v>241</v>
      </c>
    </row>
    <row r="30" spans="1:8" x14ac:dyDescent="0.3">
      <c r="C30" s="11"/>
    </row>
    <row r="31" spans="1:8" x14ac:dyDescent="0.3">
      <c r="A31" s="2">
        <v>1</v>
      </c>
      <c r="B31" s="2">
        <v>338</v>
      </c>
      <c r="C31" s="10">
        <v>198</v>
      </c>
      <c r="D31" s="3" t="s">
        <v>155</v>
      </c>
      <c r="E31" s="3" t="s">
        <v>242</v>
      </c>
      <c r="F31" s="3" t="s">
        <v>243</v>
      </c>
      <c r="G31" s="3" t="s">
        <v>244</v>
      </c>
      <c r="H31" s="6" t="s">
        <v>245</v>
      </c>
    </row>
    <row r="32" spans="1:8" x14ac:dyDescent="0.3">
      <c r="A32" s="2">
        <v>2</v>
      </c>
      <c r="B32" s="2">
        <v>610</v>
      </c>
      <c r="C32" s="10">
        <v>625</v>
      </c>
      <c r="D32" s="3" t="s">
        <v>246</v>
      </c>
      <c r="E32" s="3" t="s">
        <v>53</v>
      </c>
      <c r="F32" s="3" t="s">
        <v>243</v>
      </c>
      <c r="G32" s="3" t="s">
        <v>247</v>
      </c>
      <c r="H32" s="6" t="s">
        <v>248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H1"/>
    </sheetView>
  </sheetViews>
  <sheetFormatPr defaultRowHeight="14.4" x14ac:dyDescent="0.3"/>
  <cols>
    <col min="1" max="1" width="9.109375" style="2"/>
    <col min="2" max="2" width="9.88671875" bestFit="1" customWidth="1"/>
    <col min="7" max="7" width="21.88671875" bestFit="1" customWidth="1"/>
    <col min="8" max="8" width="7.109375" bestFit="1" customWidth="1"/>
  </cols>
  <sheetData>
    <row r="1" spans="1:8" s="2" customFormat="1" ht="21" x14ac:dyDescent="0.4">
      <c r="A1" s="28" t="s">
        <v>468</v>
      </c>
      <c r="B1" s="28"/>
      <c r="C1" s="28"/>
      <c r="D1" s="28"/>
      <c r="E1" s="28"/>
      <c r="F1" s="28"/>
      <c r="G1" s="28"/>
      <c r="H1" s="28"/>
    </row>
    <row r="2" spans="1:8" s="2" customFormat="1" x14ac:dyDescent="0.3">
      <c r="A2" s="2" t="s">
        <v>161</v>
      </c>
      <c r="B2" s="2" t="s">
        <v>288</v>
      </c>
      <c r="C2" s="2" t="s">
        <v>289</v>
      </c>
      <c r="D2" s="2" t="s">
        <v>291</v>
      </c>
      <c r="E2" s="2" t="s">
        <v>295</v>
      </c>
      <c r="F2" s="2" t="s">
        <v>290</v>
      </c>
      <c r="G2" s="2" t="s">
        <v>293</v>
      </c>
      <c r="H2" s="2" t="s">
        <v>294</v>
      </c>
    </row>
    <row r="3" spans="1:8" ht="15" x14ac:dyDescent="0.25">
      <c r="A3" s="2">
        <v>1</v>
      </c>
      <c r="B3" s="2">
        <v>86</v>
      </c>
      <c r="C3" s="10">
        <v>499</v>
      </c>
      <c r="D3" s="3" t="s">
        <v>249</v>
      </c>
      <c r="E3" s="3" t="s">
        <v>250</v>
      </c>
      <c r="F3" s="3" t="s">
        <v>251</v>
      </c>
      <c r="G3" s="3" t="s">
        <v>19</v>
      </c>
      <c r="H3" s="6" t="s">
        <v>252</v>
      </c>
    </row>
    <row r="4" spans="1:8" ht="15" x14ac:dyDescent="0.25">
      <c r="A4" s="2">
        <v>2</v>
      </c>
      <c r="B4" s="2">
        <v>91</v>
      </c>
      <c r="C4" s="10">
        <v>411</v>
      </c>
      <c r="D4" s="3" t="s">
        <v>253</v>
      </c>
      <c r="E4" s="3" t="s">
        <v>254</v>
      </c>
      <c r="F4" s="3" t="s">
        <v>251</v>
      </c>
      <c r="G4" s="3" t="s">
        <v>105</v>
      </c>
      <c r="H4" s="6" t="s">
        <v>255</v>
      </c>
    </row>
    <row r="5" spans="1:8" ht="15" x14ac:dyDescent="0.25">
      <c r="A5" s="2">
        <v>3</v>
      </c>
      <c r="B5" s="2">
        <v>114</v>
      </c>
      <c r="C5" s="10">
        <v>222</v>
      </c>
      <c r="D5" s="3" t="s">
        <v>256</v>
      </c>
      <c r="E5" s="3" t="s">
        <v>257</v>
      </c>
      <c r="F5" s="3" t="s">
        <v>251</v>
      </c>
      <c r="G5" s="3" t="s">
        <v>35</v>
      </c>
      <c r="H5" s="6" t="s">
        <v>258</v>
      </c>
    </row>
    <row r="6" spans="1:8" ht="15" x14ac:dyDescent="0.25">
      <c r="C6" s="12"/>
    </row>
    <row r="7" spans="1:8" ht="15" x14ac:dyDescent="0.25">
      <c r="A7" s="2">
        <v>1</v>
      </c>
      <c r="B7" s="2">
        <v>256</v>
      </c>
      <c r="C7" s="10">
        <v>545</v>
      </c>
      <c r="D7" s="3" t="s">
        <v>256</v>
      </c>
      <c r="E7" s="3" t="s">
        <v>259</v>
      </c>
      <c r="F7" s="3" t="s">
        <v>260</v>
      </c>
      <c r="G7" s="3" t="s">
        <v>94</v>
      </c>
      <c r="H7" s="6" t="s">
        <v>261</v>
      </c>
    </row>
    <row r="8" spans="1:8" ht="15" x14ac:dyDescent="0.25">
      <c r="A8" s="2">
        <v>2</v>
      </c>
      <c r="B8" s="2">
        <v>297</v>
      </c>
      <c r="C8" s="10">
        <v>118</v>
      </c>
      <c r="D8" s="3" t="s">
        <v>262</v>
      </c>
      <c r="E8" s="3" t="s">
        <v>263</v>
      </c>
      <c r="F8" s="3" t="s">
        <v>260</v>
      </c>
      <c r="G8" s="3" t="s">
        <v>182</v>
      </c>
      <c r="H8" s="6" t="s">
        <v>264</v>
      </c>
    </row>
    <row r="9" spans="1:8" ht="15" x14ac:dyDescent="0.25">
      <c r="A9" s="2">
        <v>3</v>
      </c>
      <c r="B9" s="2">
        <v>302</v>
      </c>
      <c r="C9" s="10">
        <v>317</v>
      </c>
      <c r="D9" s="3" t="s">
        <v>92</v>
      </c>
      <c r="E9" s="3" t="s">
        <v>128</v>
      </c>
      <c r="F9" s="3" t="s">
        <v>260</v>
      </c>
      <c r="G9" s="3" t="s">
        <v>182</v>
      </c>
      <c r="H9" s="6" t="s">
        <v>265</v>
      </c>
    </row>
    <row r="10" spans="1:8" ht="15" x14ac:dyDescent="0.25">
      <c r="C10" s="12"/>
    </row>
    <row r="11" spans="1:8" ht="15" x14ac:dyDescent="0.25">
      <c r="A11" s="2">
        <v>1</v>
      </c>
      <c r="B11" s="2">
        <v>247</v>
      </c>
      <c r="C11" s="10">
        <v>1090</v>
      </c>
      <c r="D11" s="3" t="s">
        <v>266</v>
      </c>
      <c r="E11" s="3" t="s">
        <v>267</v>
      </c>
      <c r="F11" s="3" t="s">
        <v>268</v>
      </c>
      <c r="G11" s="3" t="s">
        <v>129</v>
      </c>
      <c r="H11" s="6" t="s">
        <v>269</v>
      </c>
    </row>
    <row r="12" spans="1:8" ht="15" x14ac:dyDescent="0.25">
      <c r="A12" s="2">
        <v>2</v>
      </c>
      <c r="B12" s="2">
        <v>356</v>
      </c>
      <c r="C12" s="10">
        <v>443</v>
      </c>
      <c r="D12" s="3" t="s">
        <v>270</v>
      </c>
      <c r="E12" s="3" t="s">
        <v>271</v>
      </c>
      <c r="F12" s="3" t="s">
        <v>268</v>
      </c>
      <c r="G12" s="3" t="s">
        <v>134</v>
      </c>
      <c r="H12" s="6" t="s">
        <v>272</v>
      </c>
    </row>
    <row r="13" spans="1:8" ht="15" x14ac:dyDescent="0.25">
      <c r="A13" s="2">
        <v>3</v>
      </c>
      <c r="B13" s="2">
        <v>416</v>
      </c>
      <c r="C13" s="10">
        <v>446</v>
      </c>
      <c r="D13" s="3" t="s">
        <v>273</v>
      </c>
      <c r="E13" s="3" t="s">
        <v>13</v>
      </c>
      <c r="F13" s="3" t="s">
        <v>268</v>
      </c>
      <c r="G13" s="3" t="s">
        <v>105</v>
      </c>
      <c r="H13" s="6" t="s">
        <v>274</v>
      </c>
    </row>
    <row r="14" spans="1:8" ht="15" x14ac:dyDescent="0.25">
      <c r="C14" s="12"/>
    </row>
    <row r="15" spans="1:8" ht="15" x14ac:dyDescent="0.25">
      <c r="A15" s="2">
        <v>1</v>
      </c>
      <c r="B15" s="2">
        <v>346</v>
      </c>
      <c r="C15" s="10">
        <v>405</v>
      </c>
      <c r="D15" s="3" t="s">
        <v>266</v>
      </c>
      <c r="E15" s="3" t="s">
        <v>275</v>
      </c>
      <c r="F15" s="3" t="s">
        <v>276</v>
      </c>
      <c r="G15" s="3" t="s">
        <v>145</v>
      </c>
      <c r="H15" s="6" t="s">
        <v>277</v>
      </c>
    </row>
    <row r="16" spans="1:8" ht="15" x14ac:dyDescent="0.25">
      <c r="A16" s="2">
        <v>2</v>
      </c>
      <c r="B16" s="2">
        <v>592</v>
      </c>
      <c r="C16" s="10">
        <v>497</v>
      </c>
      <c r="D16" s="3" t="s">
        <v>278</v>
      </c>
      <c r="E16" s="3" t="s">
        <v>279</v>
      </c>
      <c r="F16" s="3" t="s">
        <v>276</v>
      </c>
      <c r="G16" s="3" t="s">
        <v>280</v>
      </c>
      <c r="H16" s="6" t="s">
        <v>281</v>
      </c>
    </row>
    <row r="17" spans="1:8" ht="15" x14ac:dyDescent="0.25">
      <c r="C17" s="12"/>
    </row>
    <row r="18" spans="1:8" ht="15" x14ac:dyDescent="0.25">
      <c r="A18" s="2">
        <v>1</v>
      </c>
      <c r="B18" s="2">
        <v>477</v>
      </c>
      <c r="C18" s="10">
        <v>596</v>
      </c>
      <c r="D18" s="3" t="s">
        <v>282</v>
      </c>
      <c r="E18" s="3" t="s">
        <v>116</v>
      </c>
      <c r="F18" s="3" t="s">
        <v>283</v>
      </c>
      <c r="G18" s="3" t="s">
        <v>284</v>
      </c>
      <c r="H18" s="6" t="s">
        <v>285</v>
      </c>
    </row>
    <row r="19" spans="1:8" ht="15" x14ac:dyDescent="0.25">
      <c r="A19" s="2">
        <v>2</v>
      </c>
      <c r="B19" s="2">
        <v>669</v>
      </c>
      <c r="C19" s="10">
        <v>624</v>
      </c>
      <c r="D19" s="3" t="s">
        <v>286</v>
      </c>
      <c r="E19" s="3" t="s">
        <v>53</v>
      </c>
      <c r="F19" s="3" t="s">
        <v>283</v>
      </c>
      <c r="G19" s="3" t="s">
        <v>145</v>
      </c>
      <c r="H19" s="6" t="s">
        <v>287</v>
      </c>
    </row>
    <row r="20" spans="1:8" ht="15" x14ac:dyDescent="0.25">
      <c r="C20" s="12"/>
    </row>
    <row r="21" spans="1:8" ht="15" x14ac:dyDescent="0.25">
      <c r="A21" s="2">
        <v>1</v>
      </c>
      <c r="B21" s="2">
        <v>477</v>
      </c>
      <c r="C21" s="10">
        <v>596</v>
      </c>
      <c r="D21" s="3" t="s">
        <v>282</v>
      </c>
      <c r="E21" s="3" t="s">
        <v>116</v>
      </c>
      <c r="F21" s="3" t="s">
        <v>283</v>
      </c>
      <c r="G21" s="3" t="s">
        <v>284</v>
      </c>
      <c r="H21" s="6" t="s">
        <v>285</v>
      </c>
    </row>
    <row r="22" spans="1:8" ht="15" x14ac:dyDescent="0.25">
      <c r="A22" s="2">
        <v>2</v>
      </c>
      <c r="B22" s="2">
        <v>669</v>
      </c>
      <c r="C22" s="10">
        <v>624</v>
      </c>
      <c r="D22" s="3" t="s">
        <v>286</v>
      </c>
      <c r="E22" s="3" t="s">
        <v>53</v>
      </c>
      <c r="F22" s="3" t="s">
        <v>283</v>
      </c>
      <c r="G22" s="3" t="s">
        <v>145</v>
      </c>
      <c r="H22" s="6" t="s">
        <v>287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4.4" x14ac:dyDescent="0.3"/>
  <cols>
    <col min="1" max="1" width="9.109375" style="2"/>
    <col min="2" max="2" width="10.33203125" bestFit="1" customWidth="1"/>
    <col min="7" max="7" width="24.5546875" bestFit="1" customWidth="1"/>
  </cols>
  <sheetData>
    <row r="1" spans="1:8" s="2" customFormat="1" ht="21" x14ac:dyDescent="0.4">
      <c r="A1" s="28" t="s">
        <v>468</v>
      </c>
      <c r="B1" s="28"/>
      <c r="C1" s="28"/>
      <c r="D1" s="28"/>
      <c r="E1" s="28"/>
      <c r="F1" s="28"/>
      <c r="G1" s="28"/>
      <c r="H1" s="28"/>
    </row>
    <row r="2" spans="1:8" s="2" customFormat="1" x14ac:dyDescent="0.3">
      <c r="A2" s="2" t="s">
        <v>161</v>
      </c>
      <c r="B2" s="2" t="s">
        <v>288</v>
      </c>
      <c r="C2" s="2" t="s">
        <v>289</v>
      </c>
      <c r="D2" s="2" t="s">
        <v>291</v>
      </c>
      <c r="E2" s="2" t="s">
        <v>313</v>
      </c>
      <c r="F2" s="2" t="s">
        <v>290</v>
      </c>
      <c r="G2" s="2" t="s">
        <v>293</v>
      </c>
      <c r="H2" s="2" t="s">
        <v>294</v>
      </c>
    </row>
    <row r="3" spans="1:8" ht="15" x14ac:dyDescent="0.25">
      <c r="A3" s="2">
        <v>1</v>
      </c>
      <c r="B3" s="2">
        <v>1</v>
      </c>
      <c r="C3" s="10">
        <v>375</v>
      </c>
      <c r="D3" s="3" t="s">
        <v>155</v>
      </c>
      <c r="E3" s="3" t="s">
        <v>156</v>
      </c>
      <c r="F3" s="4" t="s">
        <v>2</v>
      </c>
      <c r="G3" s="3" t="s">
        <v>157</v>
      </c>
      <c r="H3" s="6" t="s">
        <v>158</v>
      </c>
    </row>
    <row r="4" spans="1:8" ht="15" x14ac:dyDescent="0.25">
      <c r="A4" s="2">
        <v>2</v>
      </c>
      <c r="B4" s="2">
        <v>2</v>
      </c>
      <c r="C4" s="10">
        <v>480</v>
      </c>
      <c r="D4" s="3" t="s">
        <v>86</v>
      </c>
      <c r="E4" s="3" t="s">
        <v>87</v>
      </c>
      <c r="F4" s="4" t="s">
        <v>2</v>
      </c>
      <c r="G4" s="3" t="s">
        <v>88</v>
      </c>
      <c r="H4" s="6" t="s">
        <v>89</v>
      </c>
    </row>
    <row r="5" spans="1:8" ht="15" x14ac:dyDescent="0.25">
      <c r="A5" s="2">
        <v>3</v>
      </c>
      <c r="B5" s="2">
        <v>3</v>
      </c>
      <c r="C5" s="10">
        <v>647</v>
      </c>
      <c r="D5" s="3" t="s">
        <v>298</v>
      </c>
      <c r="E5" s="3" t="s">
        <v>55</v>
      </c>
      <c r="F5" s="4" t="s">
        <v>2</v>
      </c>
      <c r="G5" s="3" t="s">
        <v>299</v>
      </c>
      <c r="H5" s="6" t="s">
        <v>300</v>
      </c>
    </row>
    <row r="6" spans="1:8" s="2" customFormat="1" ht="15" x14ac:dyDescent="0.25">
      <c r="C6" s="10"/>
      <c r="D6" s="3"/>
      <c r="E6" s="3"/>
      <c r="F6" s="4"/>
      <c r="G6" s="3"/>
      <c r="H6" s="6"/>
    </row>
    <row r="7" spans="1:8" ht="15" x14ac:dyDescent="0.25">
      <c r="A7" s="2" t="s">
        <v>161</v>
      </c>
      <c r="B7" s="2" t="s">
        <v>288</v>
      </c>
      <c r="C7" s="2" t="s">
        <v>289</v>
      </c>
      <c r="D7" s="2" t="s">
        <v>291</v>
      </c>
      <c r="E7" s="2" t="s">
        <v>296</v>
      </c>
      <c r="F7" s="8" t="s">
        <v>290</v>
      </c>
      <c r="G7" s="7" t="s">
        <v>293</v>
      </c>
      <c r="H7" s="6" t="s">
        <v>294</v>
      </c>
    </row>
    <row r="8" spans="1:8" ht="15" x14ac:dyDescent="0.25">
      <c r="A8" s="2">
        <v>1</v>
      </c>
      <c r="B8" s="2">
        <v>39</v>
      </c>
      <c r="C8" s="10">
        <v>395</v>
      </c>
      <c r="D8" s="3" t="s">
        <v>301</v>
      </c>
      <c r="E8" s="3" t="s">
        <v>302</v>
      </c>
      <c r="F8" s="4" t="s">
        <v>32</v>
      </c>
      <c r="G8" s="3" t="s">
        <v>303</v>
      </c>
      <c r="H8" s="6" t="s">
        <v>304</v>
      </c>
    </row>
    <row r="9" spans="1:8" ht="15" x14ac:dyDescent="0.25">
      <c r="A9" s="2">
        <v>2</v>
      </c>
      <c r="B9" s="2">
        <v>51</v>
      </c>
      <c r="C9" s="10">
        <v>319</v>
      </c>
      <c r="D9" s="3" t="s">
        <v>305</v>
      </c>
      <c r="E9" s="3" t="s">
        <v>306</v>
      </c>
      <c r="F9" s="4" t="s">
        <v>32</v>
      </c>
      <c r="G9" s="3" t="s">
        <v>307</v>
      </c>
      <c r="H9" s="6" t="s">
        <v>308</v>
      </c>
    </row>
    <row r="10" spans="1:8" ht="15" x14ac:dyDescent="0.25">
      <c r="A10" s="2">
        <v>3</v>
      </c>
      <c r="B10" s="2">
        <v>76</v>
      </c>
      <c r="C10" s="10">
        <v>758</v>
      </c>
      <c r="D10" s="3" t="s">
        <v>309</v>
      </c>
      <c r="E10" s="3" t="s">
        <v>310</v>
      </c>
      <c r="F10" s="4" t="s">
        <v>32</v>
      </c>
      <c r="G10" s="3" t="s">
        <v>311</v>
      </c>
      <c r="H10" s="6" t="s">
        <v>312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4.4" x14ac:dyDescent="0.3"/>
  <cols>
    <col min="7" max="7" width="24.5546875" bestFit="1" customWidth="1"/>
    <col min="9" max="9" width="10.33203125" bestFit="1" customWidth="1"/>
  </cols>
  <sheetData>
    <row r="1" spans="1:9" s="2" customFormat="1" ht="21" x14ac:dyDescent="0.4">
      <c r="A1" s="28" t="s">
        <v>468</v>
      </c>
      <c r="B1" s="28"/>
      <c r="C1" s="28"/>
      <c r="D1" s="28"/>
      <c r="E1" s="28"/>
      <c r="F1" s="28"/>
      <c r="G1" s="28"/>
      <c r="H1" s="28"/>
      <c r="I1" s="28"/>
    </row>
    <row r="2" spans="1:9" x14ac:dyDescent="0.3">
      <c r="A2" s="14"/>
      <c r="B2" s="15"/>
      <c r="C2" s="16" t="s">
        <v>403</v>
      </c>
      <c r="D2" s="15"/>
      <c r="E2" s="15"/>
      <c r="F2" s="15"/>
      <c r="G2" s="15"/>
      <c r="H2" s="15"/>
      <c r="I2" s="15"/>
    </row>
    <row r="3" spans="1:9" ht="15" x14ac:dyDescent="0.25">
      <c r="A3" s="14" t="s">
        <v>161</v>
      </c>
      <c r="B3" s="15" t="s">
        <v>315</v>
      </c>
      <c r="C3" s="15" t="s">
        <v>316</v>
      </c>
      <c r="D3" s="15" t="s">
        <v>291</v>
      </c>
      <c r="E3" s="15" t="s">
        <v>296</v>
      </c>
      <c r="F3" s="15" t="s">
        <v>290</v>
      </c>
      <c r="G3" s="15" t="s">
        <v>293</v>
      </c>
      <c r="H3" s="15" t="s">
        <v>294</v>
      </c>
      <c r="I3" s="15" t="s">
        <v>162</v>
      </c>
    </row>
    <row r="4" spans="1:9" ht="15" x14ac:dyDescent="0.25">
      <c r="A4" s="26">
        <v>1</v>
      </c>
      <c r="B4" s="2">
        <v>283</v>
      </c>
      <c r="C4" s="19">
        <v>123</v>
      </c>
      <c r="D4" s="4" t="s">
        <v>404</v>
      </c>
      <c r="E4" s="4" t="s">
        <v>204</v>
      </c>
      <c r="F4" s="4" t="s">
        <v>251</v>
      </c>
      <c r="G4" s="4" t="s">
        <v>134</v>
      </c>
      <c r="H4" s="6">
        <v>6.3645833333333332E-2</v>
      </c>
      <c r="I4" s="2"/>
    </row>
    <row r="5" spans="1:9" ht="15" x14ac:dyDescent="0.25">
      <c r="A5" s="26"/>
      <c r="B5" s="2">
        <v>315</v>
      </c>
      <c r="C5" s="19">
        <v>745</v>
      </c>
      <c r="D5" s="4" t="s">
        <v>382</v>
      </c>
      <c r="E5" s="4" t="s">
        <v>405</v>
      </c>
      <c r="F5" s="4" t="s">
        <v>251</v>
      </c>
      <c r="G5" s="4" t="s">
        <v>134</v>
      </c>
      <c r="H5" s="6">
        <v>6.548611111111112E-2</v>
      </c>
      <c r="I5" s="2"/>
    </row>
    <row r="6" spans="1:9" ht="15" x14ac:dyDescent="0.25">
      <c r="A6" s="26"/>
      <c r="B6" s="2">
        <v>356</v>
      </c>
      <c r="C6" s="19">
        <v>443</v>
      </c>
      <c r="D6" s="4" t="s">
        <v>270</v>
      </c>
      <c r="E6" s="4" t="s">
        <v>271</v>
      </c>
      <c r="F6" s="4" t="s">
        <v>268</v>
      </c>
      <c r="G6" s="4" t="s">
        <v>134</v>
      </c>
      <c r="H6" s="6">
        <v>6.7685185185185182E-2</v>
      </c>
      <c r="I6" s="6">
        <f>SUM(H4:H6)</f>
        <v>0.19681712962962963</v>
      </c>
    </row>
    <row r="7" spans="1:9" ht="15" x14ac:dyDescent="0.25">
      <c r="A7" s="26"/>
      <c r="B7" s="2"/>
      <c r="C7" s="19"/>
      <c r="D7" s="4"/>
      <c r="E7" s="4"/>
      <c r="F7" s="4"/>
      <c r="G7" s="4"/>
      <c r="H7" s="6"/>
      <c r="I7" s="6"/>
    </row>
    <row r="8" spans="1:9" ht="15" x14ac:dyDescent="0.25">
      <c r="A8" s="26">
        <v>2</v>
      </c>
      <c r="B8" s="2">
        <v>327</v>
      </c>
      <c r="C8" s="19">
        <v>718</v>
      </c>
      <c r="D8" s="4" t="s">
        <v>406</v>
      </c>
      <c r="E8" s="4" t="s">
        <v>407</v>
      </c>
      <c r="F8" s="4" t="s">
        <v>251</v>
      </c>
      <c r="G8" s="4" t="s">
        <v>157</v>
      </c>
      <c r="H8" s="6">
        <v>6.609953703703704E-2</v>
      </c>
      <c r="I8" s="2"/>
    </row>
    <row r="9" spans="1:9" ht="15" x14ac:dyDescent="0.25">
      <c r="A9" s="26"/>
      <c r="B9" s="2">
        <v>336</v>
      </c>
      <c r="C9" s="19">
        <v>559</v>
      </c>
      <c r="D9" s="4" t="s">
        <v>408</v>
      </c>
      <c r="E9" s="4" t="s">
        <v>178</v>
      </c>
      <c r="F9" s="4" t="s">
        <v>251</v>
      </c>
      <c r="G9" s="4" t="s">
        <v>157</v>
      </c>
      <c r="H9" s="6">
        <v>6.6423611111111114E-2</v>
      </c>
      <c r="I9" s="2"/>
    </row>
    <row r="10" spans="1:9" ht="15" x14ac:dyDescent="0.25">
      <c r="A10" s="26"/>
      <c r="B10" s="2">
        <v>367</v>
      </c>
      <c r="C10" s="19">
        <v>533</v>
      </c>
      <c r="D10" s="4" t="s">
        <v>409</v>
      </c>
      <c r="E10" s="4" t="s">
        <v>410</v>
      </c>
      <c r="F10" s="4" t="s">
        <v>251</v>
      </c>
      <c r="G10" s="4" t="s">
        <v>157</v>
      </c>
      <c r="H10" s="6">
        <v>6.8206018518518527E-2</v>
      </c>
      <c r="I10" s="6">
        <f>SUM(H8:H10)</f>
        <v>0.20072916666666668</v>
      </c>
    </row>
    <row r="11" spans="1:9" ht="15" x14ac:dyDescent="0.25">
      <c r="A11" s="26"/>
      <c r="B11" s="2"/>
      <c r="C11" s="19"/>
      <c r="D11" s="4"/>
      <c r="E11" s="4"/>
      <c r="F11" s="4"/>
      <c r="G11" s="4"/>
      <c r="H11" s="6"/>
      <c r="I11" s="6"/>
    </row>
    <row r="12" spans="1:9" ht="15" x14ac:dyDescent="0.25">
      <c r="A12" s="26">
        <v>3</v>
      </c>
      <c r="B12" s="2">
        <v>297</v>
      </c>
      <c r="C12" s="19">
        <v>118</v>
      </c>
      <c r="D12" s="4" t="s">
        <v>262</v>
      </c>
      <c r="E12" s="4" t="s">
        <v>263</v>
      </c>
      <c r="F12" s="4" t="s">
        <v>260</v>
      </c>
      <c r="G12" s="4" t="s">
        <v>182</v>
      </c>
      <c r="H12" s="6">
        <v>6.4432870370370363E-2</v>
      </c>
      <c r="I12" s="2"/>
    </row>
    <row r="13" spans="1:9" ht="15" x14ac:dyDescent="0.25">
      <c r="A13" s="26"/>
      <c r="B13" s="2">
        <v>302</v>
      </c>
      <c r="C13" s="19">
        <v>317</v>
      </c>
      <c r="D13" s="4" t="s">
        <v>92</v>
      </c>
      <c r="E13" s="4" t="s">
        <v>128</v>
      </c>
      <c r="F13" s="4" t="s">
        <v>260</v>
      </c>
      <c r="G13" s="4" t="s">
        <v>182</v>
      </c>
      <c r="H13" s="6">
        <v>6.4733796296296289E-2</v>
      </c>
      <c r="I13" s="2"/>
    </row>
    <row r="14" spans="1:9" ht="15" x14ac:dyDescent="0.25">
      <c r="A14" s="26"/>
      <c r="B14" s="2">
        <v>448</v>
      </c>
      <c r="C14" s="19">
        <v>567</v>
      </c>
      <c r="D14" s="4" t="s">
        <v>256</v>
      </c>
      <c r="E14" s="4" t="s">
        <v>411</v>
      </c>
      <c r="F14" s="4" t="s">
        <v>260</v>
      </c>
      <c r="G14" s="4" t="s">
        <v>182</v>
      </c>
      <c r="H14" s="6">
        <v>7.2037037037037038E-2</v>
      </c>
      <c r="I14" s="6">
        <f>SUM(H12:H14)</f>
        <v>0.20120370370370369</v>
      </c>
    </row>
    <row r="15" spans="1:9" ht="15" x14ac:dyDescent="0.25">
      <c r="A15" s="26"/>
      <c r="B15" s="2"/>
      <c r="C15" s="19"/>
      <c r="D15" s="4"/>
      <c r="E15" s="4"/>
      <c r="F15" s="4"/>
      <c r="G15" s="4"/>
      <c r="H15" s="6"/>
      <c r="I15" s="6"/>
    </row>
    <row r="16" spans="1:9" ht="15" x14ac:dyDescent="0.25">
      <c r="A16" s="26">
        <v>4</v>
      </c>
      <c r="B16" s="2">
        <v>247</v>
      </c>
      <c r="C16" s="19">
        <v>1090</v>
      </c>
      <c r="D16" s="4" t="s">
        <v>266</v>
      </c>
      <c r="E16" s="4" t="s">
        <v>267</v>
      </c>
      <c r="F16" s="4" t="s">
        <v>268</v>
      </c>
      <c r="G16" s="4" t="s">
        <v>129</v>
      </c>
      <c r="H16" s="6">
        <v>6.1851851851851852E-2</v>
      </c>
      <c r="I16" s="2"/>
    </row>
    <row r="17" spans="1:9" ht="15" x14ac:dyDescent="0.25">
      <c r="A17" s="26"/>
      <c r="B17" s="2">
        <v>250</v>
      </c>
      <c r="C17" s="19">
        <v>1092</v>
      </c>
      <c r="D17" s="4" t="s">
        <v>412</v>
      </c>
      <c r="E17" s="4" t="s">
        <v>55</v>
      </c>
      <c r="F17" s="4" t="s">
        <v>251</v>
      </c>
      <c r="G17" s="4" t="s">
        <v>129</v>
      </c>
      <c r="H17" s="6">
        <v>6.2071759259259257E-2</v>
      </c>
      <c r="I17" s="2"/>
    </row>
    <row r="18" spans="1:9" ht="15" x14ac:dyDescent="0.25">
      <c r="A18" s="26"/>
      <c r="B18" s="2">
        <v>549</v>
      </c>
      <c r="C18" s="19">
        <v>1091</v>
      </c>
      <c r="D18" s="4" t="s">
        <v>413</v>
      </c>
      <c r="E18" s="4" t="s">
        <v>414</v>
      </c>
      <c r="F18" s="4" t="s">
        <v>260</v>
      </c>
      <c r="G18" s="4" t="s">
        <v>129</v>
      </c>
      <c r="H18" s="6">
        <v>7.7534722222222227E-2</v>
      </c>
      <c r="I18" s="6">
        <f>SUM(H16:H18)</f>
        <v>0.20145833333333335</v>
      </c>
    </row>
    <row r="19" spans="1:9" ht="15" x14ac:dyDescent="0.25">
      <c r="A19" s="26"/>
      <c r="B19" s="2"/>
      <c r="C19" s="19"/>
      <c r="D19" s="4"/>
      <c r="E19" s="4"/>
      <c r="F19" s="4"/>
      <c r="G19" s="4"/>
      <c r="H19" s="6"/>
      <c r="I19" s="6"/>
    </row>
    <row r="20" spans="1:9" ht="15" x14ac:dyDescent="0.25">
      <c r="A20" s="26">
        <v>5</v>
      </c>
      <c r="B20" s="2">
        <v>249</v>
      </c>
      <c r="C20" s="19">
        <v>145</v>
      </c>
      <c r="D20" s="4" t="s">
        <v>415</v>
      </c>
      <c r="E20" s="4" t="s">
        <v>416</v>
      </c>
      <c r="F20" s="4" t="s">
        <v>251</v>
      </c>
      <c r="G20" s="4" t="s">
        <v>105</v>
      </c>
      <c r="H20" s="6">
        <v>6.2048611111111117E-2</v>
      </c>
      <c r="I20" s="2"/>
    </row>
    <row r="21" spans="1:9" ht="15" x14ac:dyDescent="0.25">
      <c r="A21" s="26"/>
      <c r="B21" s="2">
        <v>416</v>
      </c>
      <c r="C21" s="19">
        <v>446</v>
      </c>
      <c r="D21" s="4" t="s">
        <v>273</v>
      </c>
      <c r="E21" s="4" t="s">
        <v>13</v>
      </c>
      <c r="F21" s="4" t="s">
        <v>268</v>
      </c>
      <c r="G21" s="4" t="s">
        <v>105</v>
      </c>
      <c r="H21" s="6">
        <v>7.0740740740740743E-2</v>
      </c>
      <c r="I21" s="2"/>
    </row>
    <row r="22" spans="1:9" ht="15" x14ac:dyDescent="0.25">
      <c r="A22" s="26"/>
      <c r="B22" s="2">
        <v>424</v>
      </c>
      <c r="C22" s="19">
        <v>683</v>
      </c>
      <c r="D22" s="4" t="s">
        <v>266</v>
      </c>
      <c r="E22" s="4" t="s">
        <v>417</v>
      </c>
      <c r="F22" s="4" t="s">
        <v>260</v>
      </c>
      <c r="G22" s="4" t="s">
        <v>105</v>
      </c>
      <c r="H22" s="6">
        <v>7.1111111111111111E-2</v>
      </c>
      <c r="I22" s="6">
        <f>SUM(H20:H22)</f>
        <v>0.20390046296296299</v>
      </c>
    </row>
    <row r="23" spans="1:9" ht="15" x14ac:dyDescent="0.25">
      <c r="A23" s="26"/>
      <c r="B23" s="2"/>
      <c r="C23" s="19"/>
      <c r="D23" s="4"/>
      <c r="E23" s="4"/>
      <c r="F23" s="4"/>
      <c r="G23" s="4"/>
      <c r="H23" s="6"/>
      <c r="I23" s="6"/>
    </row>
    <row r="24" spans="1:9" ht="15" x14ac:dyDescent="0.25">
      <c r="A24" s="26">
        <v>6</v>
      </c>
      <c r="B24" s="2">
        <v>426</v>
      </c>
      <c r="C24" s="19">
        <v>187</v>
      </c>
      <c r="D24" s="4" t="s">
        <v>418</v>
      </c>
      <c r="E24" s="4" t="s">
        <v>419</v>
      </c>
      <c r="F24" s="4" t="s">
        <v>260</v>
      </c>
      <c r="G24" s="4" t="s">
        <v>420</v>
      </c>
      <c r="H24" s="6">
        <v>7.1145833333333339E-2</v>
      </c>
      <c r="I24" s="2"/>
    </row>
    <row r="25" spans="1:9" ht="15" x14ac:dyDescent="0.25">
      <c r="A25" s="26"/>
      <c r="B25" s="2">
        <v>431</v>
      </c>
      <c r="C25" s="19">
        <v>235</v>
      </c>
      <c r="D25" s="4" t="s">
        <v>421</v>
      </c>
      <c r="E25" s="4" t="s">
        <v>422</v>
      </c>
      <c r="F25" s="4" t="s">
        <v>251</v>
      </c>
      <c r="G25" s="4" t="s">
        <v>420</v>
      </c>
      <c r="H25" s="6">
        <v>7.1400462962962971E-2</v>
      </c>
      <c r="I25" s="2"/>
    </row>
    <row r="26" spans="1:9" x14ac:dyDescent="0.3">
      <c r="A26" s="26"/>
      <c r="B26" s="2">
        <v>474</v>
      </c>
      <c r="C26" s="19">
        <v>166</v>
      </c>
      <c r="D26" s="4" t="s">
        <v>273</v>
      </c>
      <c r="E26" s="4" t="s">
        <v>423</v>
      </c>
      <c r="F26" s="4" t="s">
        <v>260</v>
      </c>
      <c r="G26" s="4" t="s">
        <v>420</v>
      </c>
      <c r="H26" s="6">
        <v>7.3333333333333334E-2</v>
      </c>
      <c r="I26" s="6">
        <f>SUM(H24:H26)</f>
        <v>0.21587962962962964</v>
      </c>
    </row>
    <row r="27" spans="1:9" x14ac:dyDescent="0.3">
      <c r="A27" s="26"/>
      <c r="B27" s="2"/>
      <c r="C27" s="19"/>
      <c r="D27" s="4"/>
      <c r="E27" s="4"/>
      <c r="F27" s="4"/>
      <c r="G27" s="4"/>
      <c r="H27" s="6"/>
      <c r="I27" s="6"/>
    </row>
    <row r="28" spans="1:9" x14ac:dyDescent="0.3">
      <c r="A28" s="26">
        <v>7</v>
      </c>
      <c r="B28" s="2">
        <v>469</v>
      </c>
      <c r="C28" s="19">
        <v>209</v>
      </c>
      <c r="D28" s="4" t="s">
        <v>266</v>
      </c>
      <c r="E28" s="4" t="s">
        <v>424</v>
      </c>
      <c r="F28" s="4" t="s">
        <v>260</v>
      </c>
      <c r="G28" s="4" t="s">
        <v>54</v>
      </c>
      <c r="H28" s="27">
        <v>7.2974537037037032E-2</v>
      </c>
      <c r="I28" s="2"/>
    </row>
    <row r="29" spans="1:9" x14ac:dyDescent="0.3">
      <c r="A29" s="26"/>
      <c r="B29" s="2">
        <v>516</v>
      </c>
      <c r="C29" s="19">
        <v>611</v>
      </c>
      <c r="D29" s="4" t="s">
        <v>425</v>
      </c>
      <c r="E29" s="4" t="s">
        <v>426</v>
      </c>
      <c r="F29" s="4" t="s">
        <v>268</v>
      </c>
      <c r="G29" s="4" t="s">
        <v>54</v>
      </c>
      <c r="H29" s="6">
        <v>7.5844907407407403E-2</v>
      </c>
      <c r="I29" s="2"/>
    </row>
    <row r="30" spans="1:9" x14ac:dyDescent="0.3">
      <c r="A30" s="26"/>
      <c r="B30" s="2">
        <v>600</v>
      </c>
      <c r="C30" s="19">
        <v>510</v>
      </c>
      <c r="D30" s="4" t="s">
        <v>427</v>
      </c>
      <c r="E30" s="4" t="s">
        <v>181</v>
      </c>
      <c r="F30" s="4" t="s">
        <v>260</v>
      </c>
      <c r="G30" s="4" t="s">
        <v>54</v>
      </c>
      <c r="H30" s="6">
        <v>8.1539351851851849E-2</v>
      </c>
      <c r="I30" s="6">
        <f>SUM(H28:H30)</f>
        <v>0.2303587962962963</v>
      </c>
    </row>
    <row r="31" spans="1:9" x14ac:dyDescent="0.3">
      <c r="A31" s="26"/>
      <c r="B31" s="2"/>
      <c r="C31" s="9"/>
      <c r="D31" s="2"/>
      <c r="E31" s="2"/>
      <c r="F31" s="2"/>
      <c r="G31" s="2"/>
      <c r="H31" s="2"/>
      <c r="I31" s="2"/>
    </row>
    <row r="32" spans="1:9" x14ac:dyDescent="0.3">
      <c r="A32" s="14"/>
      <c r="B32" s="15"/>
      <c r="C32" s="16" t="s">
        <v>428</v>
      </c>
      <c r="D32" s="15"/>
      <c r="E32" s="15"/>
      <c r="F32" s="15"/>
      <c r="G32" s="15"/>
      <c r="H32" s="15"/>
      <c r="I32" s="15"/>
    </row>
    <row r="33" spans="1:9" x14ac:dyDescent="0.3">
      <c r="A33" s="14" t="s">
        <v>161</v>
      </c>
      <c r="B33" s="15" t="s">
        <v>315</v>
      </c>
      <c r="C33" s="15" t="s">
        <v>316</v>
      </c>
      <c r="D33" s="15"/>
      <c r="E33" s="15"/>
      <c r="F33" s="15"/>
      <c r="G33" s="15"/>
      <c r="H33" s="15" t="s">
        <v>294</v>
      </c>
      <c r="I33" s="15" t="s">
        <v>162</v>
      </c>
    </row>
    <row r="34" spans="1:9" x14ac:dyDescent="0.3">
      <c r="A34" s="26">
        <v>1</v>
      </c>
      <c r="B34" s="2">
        <v>346</v>
      </c>
      <c r="C34" s="19">
        <v>405</v>
      </c>
      <c r="D34" s="4" t="s">
        <v>266</v>
      </c>
      <c r="E34" s="4" t="s">
        <v>275</v>
      </c>
      <c r="F34" s="4" t="s">
        <v>276</v>
      </c>
      <c r="G34" s="4" t="s">
        <v>145</v>
      </c>
      <c r="H34" s="6">
        <v>6.7118055555555556E-2</v>
      </c>
      <c r="I34" s="2"/>
    </row>
    <row r="35" spans="1:9" x14ac:dyDescent="0.3">
      <c r="A35" s="26"/>
      <c r="B35" s="2">
        <v>570</v>
      </c>
      <c r="C35" s="19">
        <v>427</v>
      </c>
      <c r="D35" s="4" t="s">
        <v>429</v>
      </c>
      <c r="E35" s="4" t="s">
        <v>430</v>
      </c>
      <c r="F35" s="4" t="s">
        <v>268</v>
      </c>
      <c r="G35" s="4" t="s">
        <v>145</v>
      </c>
      <c r="H35" s="6">
        <v>7.9050925925925927E-2</v>
      </c>
      <c r="I35" s="2"/>
    </row>
    <row r="36" spans="1:9" x14ac:dyDescent="0.3">
      <c r="A36" s="26"/>
      <c r="B36" s="2">
        <v>620</v>
      </c>
      <c r="C36" s="19">
        <v>156</v>
      </c>
      <c r="D36" s="4" t="s">
        <v>431</v>
      </c>
      <c r="E36" s="4" t="s">
        <v>192</v>
      </c>
      <c r="F36" s="4" t="s">
        <v>268</v>
      </c>
      <c r="G36" s="4" t="s">
        <v>145</v>
      </c>
      <c r="H36" s="6">
        <v>8.3414351851851851E-2</v>
      </c>
      <c r="I36" s="6">
        <f>SUM(H34:H36)</f>
        <v>0.22958333333333336</v>
      </c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sqref="A1:H1"/>
    </sheetView>
  </sheetViews>
  <sheetFormatPr defaultRowHeight="14.4" x14ac:dyDescent="0.3"/>
  <cols>
    <col min="1" max="1" width="5.6640625" bestFit="1" customWidth="1"/>
    <col min="7" max="7" width="24.5546875" bestFit="1" customWidth="1"/>
    <col min="9" max="9" width="10.33203125" bestFit="1" customWidth="1"/>
  </cols>
  <sheetData>
    <row r="1" spans="1:10" s="2" customFormat="1" ht="21" x14ac:dyDescent="0.4">
      <c r="A1" s="28" t="s">
        <v>468</v>
      </c>
      <c r="B1" s="28"/>
      <c r="C1" s="28"/>
      <c r="D1" s="28"/>
      <c r="E1" s="28"/>
      <c r="F1" s="28"/>
      <c r="G1" s="28"/>
      <c r="H1" s="28"/>
    </row>
    <row r="2" spans="1:10" x14ac:dyDescent="0.3">
      <c r="A2" s="14"/>
      <c r="B2" s="15"/>
      <c r="C2" s="16" t="s">
        <v>432</v>
      </c>
      <c r="D2" s="15"/>
      <c r="E2" s="15"/>
      <c r="F2" s="15"/>
      <c r="G2" s="15"/>
      <c r="H2" s="15"/>
      <c r="I2" s="15"/>
      <c r="J2" s="15"/>
    </row>
    <row r="3" spans="1:10" ht="15" x14ac:dyDescent="0.25">
      <c r="A3" s="14" t="s">
        <v>161</v>
      </c>
      <c r="B3" s="15" t="s">
        <v>315</v>
      </c>
      <c r="C3" s="15" t="s">
        <v>316</v>
      </c>
      <c r="D3" s="15" t="s">
        <v>291</v>
      </c>
      <c r="E3" s="15" t="s">
        <v>296</v>
      </c>
      <c r="F3" s="15" t="s">
        <v>290</v>
      </c>
      <c r="G3" s="15" t="s">
        <v>293</v>
      </c>
      <c r="H3" s="15" t="s">
        <v>294</v>
      </c>
      <c r="I3" s="15" t="s">
        <v>162</v>
      </c>
      <c r="J3" s="15"/>
    </row>
    <row r="4" spans="1:10" ht="15" x14ac:dyDescent="0.25">
      <c r="A4" s="26">
        <v>1</v>
      </c>
      <c r="B4" s="2">
        <v>16</v>
      </c>
      <c r="C4" s="19">
        <v>749</v>
      </c>
      <c r="D4" s="4" t="s">
        <v>106</v>
      </c>
      <c r="E4" s="4" t="s">
        <v>212</v>
      </c>
      <c r="F4" s="4" t="s">
        <v>18</v>
      </c>
      <c r="G4" s="4" t="s">
        <v>105</v>
      </c>
      <c r="H4" s="6">
        <v>4.9004629629629627E-2</v>
      </c>
      <c r="I4" s="6"/>
      <c r="J4" s="2"/>
    </row>
    <row r="5" spans="1:10" ht="15" x14ac:dyDescent="0.25">
      <c r="A5" s="26"/>
      <c r="B5" s="2">
        <v>35</v>
      </c>
      <c r="C5" s="19">
        <v>124</v>
      </c>
      <c r="D5" s="4" t="s">
        <v>106</v>
      </c>
      <c r="E5" s="4" t="s">
        <v>204</v>
      </c>
      <c r="F5" s="4" t="s">
        <v>8</v>
      </c>
      <c r="G5" s="4" t="s">
        <v>105</v>
      </c>
      <c r="H5" s="6">
        <v>5.1064814814814813E-2</v>
      </c>
      <c r="I5" s="6"/>
      <c r="J5" s="2"/>
    </row>
    <row r="6" spans="1:10" ht="15" x14ac:dyDescent="0.25">
      <c r="A6" s="26"/>
      <c r="B6" s="2">
        <v>55</v>
      </c>
      <c r="C6" s="19">
        <v>491</v>
      </c>
      <c r="D6" s="4" t="s">
        <v>433</v>
      </c>
      <c r="E6" s="4" t="s">
        <v>222</v>
      </c>
      <c r="F6" s="4" t="s">
        <v>18</v>
      </c>
      <c r="G6" s="4" t="s">
        <v>105</v>
      </c>
      <c r="H6" s="6">
        <v>5.2939814814814821E-2</v>
      </c>
      <c r="I6" s="6">
        <f>SUM(H4:H6)</f>
        <v>0.15300925925925926</v>
      </c>
      <c r="J6" s="2"/>
    </row>
    <row r="7" spans="1:10" ht="15" x14ac:dyDescent="0.25">
      <c r="A7" s="26"/>
      <c r="B7" s="2"/>
      <c r="C7" s="19"/>
      <c r="D7" s="4"/>
      <c r="E7" s="4"/>
      <c r="F7" s="4"/>
      <c r="G7" s="4"/>
      <c r="H7" s="6"/>
      <c r="I7" s="6"/>
      <c r="J7" s="2"/>
    </row>
    <row r="8" spans="1:10" ht="15" x14ac:dyDescent="0.25">
      <c r="A8" s="26">
        <v>2</v>
      </c>
      <c r="B8" s="2">
        <v>30</v>
      </c>
      <c r="C8" s="19">
        <v>1093</v>
      </c>
      <c r="D8" s="4" t="s">
        <v>214</v>
      </c>
      <c r="E8" s="4" t="s">
        <v>123</v>
      </c>
      <c r="F8" s="4" t="s">
        <v>18</v>
      </c>
      <c r="G8" s="4" t="s">
        <v>129</v>
      </c>
      <c r="H8" s="6">
        <v>5.0266203703703709E-2</v>
      </c>
      <c r="I8" s="6"/>
      <c r="J8" s="2"/>
    </row>
    <row r="9" spans="1:10" ht="15" x14ac:dyDescent="0.25">
      <c r="A9" s="26"/>
      <c r="B9" s="2">
        <v>54</v>
      </c>
      <c r="C9" s="19">
        <v>1094</v>
      </c>
      <c r="D9" s="4" t="s">
        <v>113</v>
      </c>
      <c r="E9" s="4" t="s">
        <v>206</v>
      </c>
      <c r="F9" s="4" t="s">
        <v>8</v>
      </c>
      <c r="G9" s="4" t="s">
        <v>129</v>
      </c>
      <c r="H9" s="6">
        <v>5.2916666666666667E-2</v>
      </c>
      <c r="I9" s="6"/>
      <c r="J9" s="2"/>
    </row>
    <row r="10" spans="1:10" ht="15" x14ac:dyDescent="0.25">
      <c r="A10" s="26"/>
      <c r="B10" s="2">
        <v>112</v>
      </c>
      <c r="C10" s="23">
        <v>865</v>
      </c>
      <c r="D10" s="4" t="s">
        <v>42</v>
      </c>
      <c r="E10" s="4" t="s">
        <v>434</v>
      </c>
      <c r="F10" s="4" t="s">
        <v>18</v>
      </c>
      <c r="G10" s="4" t="s">
        <v>129</v>
      </c>
      <c r="H10" s="6">
        <v>5.6145833333333339E-2</v>
      </c>
      <c r="I10" s="6">
        <f>SUM(H8:H10)</f>
        <v>0.15932870370370372</v>
      </c>
      <c r="J10" s="2"/>
    </row>
    <row r="11" spans="1:10" ht="15" x14ac:dyDescent="0.25">
      <c r="A11" s="26"/>
      <c r="B11" s="2"/>
      <c r="C11" s="23"/>
      <c r="D11" s="4"/>
      <c r="E11" s="4"/>
      <c r="F11" s="4"/>
      <c r="G11" s="4"/>
      <c r="H11" s="6"/>
      <c r="I11" s="6"/>
      <c r="J11" s="2"/>
    </row>
    <row r="12" spans="1:10" ht="15" x14ac:dyDescent="0.25">
      <c r="A12" s="26">
        <v>3</v>
      </c>
      <c r="B12" s="2">
        <v>61</v>
      </c>
      <c r="C12" s="19">
        <v>376</v>
      </c>
      <c r="D12" s="4" t="s">
        <v>40</v>
      </c>
      <c r="E12" s="4" t="s">
        <v>435</v>
      </c>
      <c r="F12" s="4" t="s">
        <v>8</v>
      </c>
      <c r="G12" s="4" t="s">
        <v>35</v>
      </c>
      <c r="H12" s="6">
        <v>5.3321759259259256E-2</v>
      </c>
      <c r="I12" s="2"/>
      <c r="J12" s="2"/>
    </row>
    <row r="13" spans="1:10" ht="15" x14ac:dyDescent="0.25">
      <c r="A13" s="26"/>
      <c r="B13" s="2">
        <v>67</v>
      </c>
      <c r="C13" s="19">
        <v>281</v>
      </c>
      <c r="D13" s="4" t="s">
        <v>436</v>
      </c>
      <c r="E13" s="4" t="s">
        <v>437</v>
      </c>
      <c r="F13" s="4" t="s">
        <v>8</v>
      </c>
      <c r="G13" s="4" t="s">
        <v>35</v>
      </c>
      <c r="H13" s="6">
        <v>5.3703703703703698E-2</v>
      </c>
      <c r="I13" s="2"/>
      <c r="J13" s="2"/>
    </row>
    <row r="14" spans="1:10" ht="15" x14ac:dyDescent="0.25">
      <c r="A14" s="26"/>
      <c r="B14" s="2">
        <v>160</v>
      </c>
      <c r="C14" s="19">
        <v>634</v>
      </c>
      <c r="D14" s="4" t="s">
        <v>52</v>
      </c>
      <c r="E14" s="4" t="s">
        <v>177</v>
      </c>
      <c r="F14" s="4" t="s">
        <v>8</v>
      </c>
      <c r="G14" s="4" t="s">
        <v>35</v>
      </c>
      <c r="H14" s="6">
        <v>5.7928240740740738E-2</v>
      </c>
      <c r="I14" s="6">
        <f>SUM(H12:H14)</f>
        <v>0.16495370370370369</v>
      </c>
      <c r="J14" s="2"/>
    </row>
    <row r="15" spans="1:10" ht="15" x14ac:dyDescent="0.25">
      <c r="A15" s="26"/>
      <c r="B15" s="2"/>
      <c r="C15" s="19"/>
      <c r="D15" s="4"/>
      <c r="E15" s="4"/>
      <c r="F15" s="4"/>
      <c r="G15" s="4"/>
      <c r="H15" s="6"/>
      <c r="I15" s="6"/>
      <c r="J15" s="2"/>
    </row>
    <row r="16" spans="1:10" ht="15" x14ac:dyDescent="0.25">
      <c r="A16" s="26">
        <v>4</v>
      </c>
      <c r="B16" s="2">
        <v>71</v>
      </c>
      <c r="C16" s="19">
        <v>433</v>
      </c>
      <c r="D16" s="4" t="s">
        <v>438</v>
      </c>
      <c r="E16" s="4" t="s">
        <v>439</v>
      </c>
      <c r="F16" s="4" t="s">
        <v>18</v>
      </c>
      <c r="G16" s="4" t="s">
        <v>157</v>
      </c>
      <c r="H16" s="6">
        <v>5.3888888888888896E-2</v>
      </c>
      <c r="I16" s="6"/>
      <c r="J16" s="2"/>
    </row>
    <row r="17" spans="1:10" ht="15" x14ac:dyDescent="0.25">
      <c r="A17" s="26"/>
      <c r="B17" s="2">
        <v>99</v>
      </c>
      <c r="C17" s="19">
        <v>285</v>
      </c>
      <c r="D17" s="4" t="s">
        <v>57</v>
      </c>
      <c r="E17" s="4" t="s">
        <v>440</v>
      </c>
      <c r="F17" s="4" t="s">
        <v>18</v>
      </c>
      <c r="G17" s="4" t="s">
        <v>157</v>
      </c>
      <c r="H17" s="6">
        <v>5.5405092592592596E-2</v>
      </c>
      <c r="I17" s="6"/>
      <c r="J17" s="2"/>
    </row>
    <row r="18" spans="1:10" ht="15" x14ac:dyDescent="0.25">
      <c r="A18" s="26"/>
      <c r="B18" s="2">
        <v>128</v>
      </c>
      <c r="C18" s="19">
        <v>515</v>
      </c>
      <c r="D18" s="4" t="s">
        <v>441</v>
      </c>
      <c r="E18" s="4" t="s">
        <v>442</v>
      </c>
      <c r="F18" s="4" t="s">
        <v>8</v>
      </c>
      <c r="G18" s="4" t="s">
        <v>157</v>
      </c>
      <c r="H18" s="6">
        <v>5.6840277777777781E-2</v>
      </c>
      <c r="I18" s="6">
        <f>SUM(H16:H18)</f>
        <v>0.16613425925925929</v>
      </c>
      <c r="J18" s="2"/>
    </row>
    <row r="19" spans="1:10" ht="15" x14ac:dyDescent="0.25">
      <c r="A19" s="26"/>
      <c r="B19" s="2"/>
      <c r="C19" s="19"/>
      <c r="D19" s="4"/>
      <c r="E19" s="4"/>
      <c r="F19" s="4"/>
      <c r="G19" s="4"/>
      <c r="H19" s="6"/>
      <c r="I19" s="6"/>
      <c r="J19" s="2"/>
    </row>
    <row r="20" spans="1:10" ht="15" x14ac:dyDescent="0.25">
      <c r="A20" s="26">
        <v>5</v>
      </c>
      <c r="B20" s="2">
        <v>157</v>
      </c>
      <c r="C20" s="19">
        <v>603</v>
      </c>
      <c r="D20" s="4" t="s">
        <v>57</v>
      </c>
      <c r="E20" s="4" t="s">
        <v>111</v>
      </c>
      <c r="F20" s="4" t="s">
        <v>8</v>
      </c>
      <c r="G20" s="4" t="s">
        <v>54</v>
      </c>
      <c r="H20" s="6">
        <v>5.7743055555555554E-2</v>
      </c>
      <c r="I20" s="6"/>
      <c r="J20" s="2"/>
    </row>
    <row r="21" spans="1:10" ht="15" x14ac:dyDescent="0.25">
      <c r="A21" s="26"/>
      <c r="B21" s="2">
        <v>171</v>
      </c>
      <c r="C21" s="19">
        <v>243</v>
      </c>
      <c r="D21" s="4" t="s">
        <v>57</v>
      </c>
      <c r="E21" s="4" t="s">
        <v>443</v>
      </c>
      <c r="F21" s="4" t="s">
        <v>18</v>
      </c>
      <c r="G21" s="4" t="s">
        <v>54</v>
      </c>
      <c r="H21" s="6">
        <v>5.8368055555555555E-2</v>
      </c>
      <c r="I21" s="6"/>
      <c r="J21" s="2"/>
    </row>
    <row r="22" spans="1:10" ht="15" x14ac:dyDescent="0.25">
      <c r="A22" s="26"/>
      <c r="B22" s="2">
        <v>177</v>
      </c>
      <c r="C22" s="19">
        <v>232</v>
      </c>
      <c r="D22" s="4" t="s">
        <v>48</v>
      </c>
      <c r="E22" s="4" t="s">
        <v>63</v>
      </c>
      <c r="F22" s="4" t="s">
        <v>8</v>
      </c>
      <c r="G22" s="4" t="s">
        <v>54</v>
      </c>
      <c r="H22" s="6">
        <v>5.8715277777777776E-2</v>
      </c>
      <c r="I22" s="6">
        <f>SUM(H20:H22)</f>
        <v>0.17482638888888888</v>
      </c>
      <c r="J22" s="2"/>
    </row>
    <row r="23" spans="1:10" ht="15" x14ac:dyDescent="0.25">
      <c r="A23" s="26"/>
      <c r="B23" s="2"/>
      <c r="C23" s="19"/>
      <c r="D23" s="4"/>
      <c r="E23" s="4"/>
      <c r="F23" s="4"/>
      <c r="G23" s="4"/>
      <c r="H23" s="6"/>
      <c r="I23" s="6"/>
      <c r="J23" s="2"/>
    </row>
    <row r="24" spans="1:10" ht="15" x14ac:dyDescent="0.25">
      <c r="A24" s="26">
        <v>6</v>
      </c>
      <c r="B24" s="2">
        <v>140</v>
      </c>
      <c r="C24" s="19">
        <v>104</v>
      </c>
      <c r="D24" s="4" t="s">
        <v>163</v>
      </c>
      <c r="E24" s="4" t="s">
        <v>444</v>
      </c>
      <c r="F24" s="4" t="s">
        <v>8</v>
      </c>
      <c r="G24" s="4" t="s">
        <v>145</v>
      </c>
      <c r="H24" s="6">
        <v>5.7303240740740745E-2</v>
      </c>
      <c r="I24" s="6"/>
      <c r="J24" s="2"/>
    </row>
    <row r="25" spans="1:10" ht="15" x14ac:dyDescent="0.25">
      <c r="A25" s="26"/>
      <c r="B25" s="2">
        <v>170</v>
      </c>
      <c r="C25" s="19">
        <v>353</v>
      </c>
      <c r="D25" s="4" t="s">
        <v>445</v>
      </c>
      <c r="E25" s="4" t="s">
        <v>446</v>
      </c>
      <c r="F25" s="4" t="s">
        <v>18</v>
      </c>
      <c r="G25" s="4" t="s">
        <v>145</v>
      </c>
      <c r="H25" s="6">
        <v>5.8333333333333327E-2</v>
      </c>
      <c r="I25" s="6"/>
      <c r="J25" s="2"/>
    </row>
    <row r="26" spans="1:10" x14ac:dyDescent="0.3">
      <c r="A26" s="26"/>
      <c r="B26" s="2">
        <v>205</v>
      </c>
      <c r="C26" s="24">
        <v>821</v>
      </c>
      <c r="D26" s="4" t="s">
        <v>48</v>
      </c>
      <c r="E26" s="4" t="s">
        <v>447</v>
      </c>
      <c r="F26" s="4" t="s">
        <v>8</v>
      </c>
      <c r="G26" s="4" t="s">
        <v>145</v>
      </c>
      <c r="H26" s="6">
        <v>5.9641203703703703E-2</v>
      </c>
      <c r="I26" s="6">
        <f>SUM(H24:H26)</f>
        <v>0.17527777777777778</v>
      </c>
      <c r="J26" s="2"/>
    </row>
    <row r="27" spans="1:10" x14ac:dyDescent="0.3">
      <c r="A27" s="26"/>
      <c r="B27" s="2"/>
      <c r="C27" s="24"/>
      <c r="D27" s="4"/>
      <c r="E27" s="4"/>
      <c r="F27" s="4"/>
      <c r="G27" s="4"/>
      <c r="H27" s="6"/>
      <c r="I27" s="6"/>
      <c r="J27" s="2"/>
    </row>
    <row r="28" spans="1:10" x14ac:dyDescent="0.3">
      <c r="A28" s="26">
        <v>7</v>
      </c>
      <c r="B28" s="2">
        <v>173</v>
      </c>
      <c r="C28" s="19">
        <v>101</v>
      </c>
      <c r="D28" s="4" t="s">
        <v>163</v>
      </c>
      <c r="E28" s="4" t="s">
        <v>448</v>
      </c>
      <c r="F28" s="4" t="s">
        <v>8</v>
      </c>
      <c r="G28" s="4" t="s">
        <v>420</v>
      </c>
      <c r="H28" s="6">
        <v>5.8518518518518518E-2</v>
      </c>
      <c r="I28" s="6"/>
      <c r="J28" s="2"/>
    </row>
    <row r="29" spans="1:10" x14ac:dyDescent="0.3">
      <c r="A29" s="26"/>
      <c r="B29" s="2">
        <v>206</v>
      </c>
      <c r="C29" s="19">
        <v>148</v>
      </c>
      <c r="D29" s="4" t="s">
        <v>449</v>
      </c>
      <c r="E29" s="4" t="s">
        <v>416</v>
      </c>
      <c r="F29" s="4" t="s">
        <v>8</v>
      </c>
      <c r="G29" s="4" t="s">
        <v>420</v>
      </c>
      <c r="H29" s="6">
        <v>5.9710648148148145E-2</v>
      </c>
      <c r="I29" s="6"/>
      <c r="J29" s="2"/>
    </row>
    <row r="30" spans="1:10" x14ac:dyDescent="0.3">
      <c r="A30" s="26"/>
      <c r="B30" s="2">
        <v>211</v>
      </c>
      <c r="C30" s="19">
        <v>186</v>
      </c>
      <c r="D30" s="4" t="s">
        <v>38</v>
      </c>
      <c r="E30" s="4" t="s">
        <v>419</v>
      </c>
      <c r="F30" s="4" t="s">
        <v>18</v>
      </c>
      <c r="G30" s="4" t="s">
        <v>420</v>
      </c>
      <c r="H30" s="6">
        <v>5.9884259259259255E-2</v>
      </c>
      <c r="I30" s="6">
        <f>SUM(H28:H30)</f>
        <v>0.17811342592592591</v>
      </c>
      <c r="J30" s="2"/>
    </row>
    <row r="31" spans="1:10" x14ac:dyDescent="0.3">
      <c r="A31" s="26"/>
      <c r="B31" s="2"/>
      <c r="C31" s="19"/>
      <c r="D31" s="4"/>
      <c r="E31" s="4"/>
      <c r="F31" s="4"/>
      <c r="G31" s="4"/>
      <c r="H31" s="6"/>
      <c r="I31" s="6"/>
      <c r="J31" s="2"/>
    </row>
    <row r="32" spans="1:10" x14ac:dyDescent="0.3">
      <c r="A32" s="26">
        <v>8</v>
      </c>
      <c r="B32" s="2">
        <v>118</v>
      </c>
      <c r="C32" s="19">
        <v>304</v>
      </c>
      <c r="D32" s="4" t="s">
        <v>450</v>
      </c>
      <c r="E32" s="4" t="s">
        <v>451</v>
      </c>
      <c r="F32" s="4" t="s">
        <v>8</v>
      </c>
      <c r="G32" s="4" t="s">
        <v>124</v>
      </c>
      <c r="H32" s="6">
        <v>5.6400462962962965E-2</v>
      </c>
      <c r="I32" s="6"/>
      <c r="J32" s="2"/>
    </row>
    <row r="33" spans="1:10" x14ac:dyDescent="0.3">
      <c r="A33" s="26"/>
      <c r="B33" s="2">
        <v>166</v>
      </c>
      <c r="C33" s="19">
        <v>144</v>
      </c>
      <c r="D33" s="4" t="s">
        <v>120</v>
      </c>
      <c r="E33" s="4" t="s">
        <v>416</v>
      </c>
      <c r="F33" s="4" t="s">
        <v>8</v>
      </c>
      <c r="G33" s="4" t="s">
        <v>124</v>
      </c>
      <c r="H33" s="6">
        <v>5.8298611111111114E-2</v>
      </c>
      <c r="I33" s="6"/>
      <c r="J33" s="2"/>
    </row>
    <row r="34" spans="1:10" x14ac:dyDescent="0.3">
      <c r="A34" s="26"/>
      <c r="B34" s="2">
        <v>314</v>
      </c>
      <c r="C34" s="19">
        <v>678</v>
      </c>
      <c r="D34" s="4" t="s">
        <v>452</v>
      </c>
      <c r="E34" s="4" t="s">
        <v>453</v>
      </c>
      <c r="F34" s="4" t="s">
        <v>8</v>
      </c>
      <c r="G34" s="4" t="s">
        <v>124</v>
      </c>
      <c r="H34" s="6">
        <v>6.5416666666666665E-2</v>
      </c>
      <c r="I34" s="6">
        <f>SUM(H32:H34)</f>
        <v>0.18011574074074074</v>
      </c>
      <c r="J34" s="2"/>
    </row>
    <row r="35" spans="1:10" x14ac:dyDescent="0.3">
      <c r="A35" s="26"/>
      <c r="B35" s="2"/>
      <c r="C35" s="19"/>
      <c r="D35" s="4"/>
      <c r="E35" s="4"/>
      <c r="F35" s="4"/>
      <c r="G35" s="4"/>
      <c r="H35" s="6"/>
      <c r="I35" s="6"/>
      <c r="J35" s="2"/>
    </row>
    <row r="36" spans="1:10" x14ac:dyDescent="0.3">
      <c r="A36" s="26">
        <v>9</v>
      </c>
      <c r="B36" s="2">
        <v>198</v>
      </c>
      <c r="C36" s="19">
        <v>152</v>
      </c>
      <c r="D36" s="4" t="s">
        <v>454</v>
      </c>
      <c r="E36" s="4" t="s">
        <v>455</v>
      </c>
      <c r="F36" s="4" t="s">
        <v>18</v>
      </c>
      <c r="G36" s="4" t="s">
        <v>54</v>
      </c>
      <c r="H36" s="6">
        <v>5.9363425925925924E-2</v>
      </c>
      <c r="I36" s="6"/>
      <c r="J36" s="2"/>
    </row>
    <row r="37" spans="1:10" x14ac:dyDescent="0.3">
      <c r="A37" s="26"/>
      <c r="B37" s="2">
        <v>221</v>
      </c>
      <c r="C37" s="19">
        <v>858</v>
      </c>
      <c r="D37" s="4" t="s">
        <v>42</v>
      </c>
      <c r="E37" s="4" t="s">
        <v>456</v>
      </c>
      <c r="F37" s="4" t="s">
        <v>8</v>
      </c>
      <c r="G37" s="4" t="s">
        <v>54</v>
      </c>
      <c r="H37" s="6">
        <v>6.0335648148148145E-2</v>
      </c>
      <c r="I37" s="6"/>
      <c r="J37" s="2"/>
    </row>
    <row r="38" spans="1:10" x14ac:dyDescent="0.3">
      <c r="A38" s="26"/>
      <c r="B38" s="2">
        <v>274</v>
      </c>
      <c r="C38" s="19">
        <v>477</v>
      </c>
      <c r="D38" s="4" t="s">
        <v>457</v>
      </c>
      <c r="E38" s="4" t="s">
        <v>458</v>
      </c>
      <c r="F38" s="4" t="s">
        <v>8</v>
      </c>
      <c r="G38" s="4" t="s">
        <v>54</v>
      </c>
      <c r="H38" s="6">
        <v>6.3182870370370361E-2</v>
      </c>
      <c r="I38" s="6">
        <f>SUM(H36:H38)</f>
        <v>0.18288194444444444</v>
      </c>
      <c r="J38" s="2"/>
    </row>
    <row r="39" spans="1:10" x14ac:dyDescent="0.3">
      <c r="A39" s="26"/>
      <c r="B39" s="2"/>
      <c r="C39" s="19"/>
      <c r="D39" s="4"/>
      <c r="E39" s="4"/>
      <c r="F39" s="4"/>
      <c r="G39" s="4"/>
      <c r="H39" s="6"/>
      <c r="I39" s="6"/>
      <c r="J39" s="2"/>
    </row>
    <row r="40" spans="1:10" x14ac:dyDescent="0.3">
      <c r="A40" s="26">
        <v>10</v>
      </c>
      <c r="B40" s="2">
        <v>213</v>
      </c>
      <c r="C40" s="19">
        <v>178</v>
      </c>
      <c r="D40" s="4" t="s">
        <v>459</v>
      </c>
      <c r="E40" s="4" t="s">
        <v>460</v>
      </c>
      <c r="F40" s="4" t="s">
        <v>8</v>
      </c>
      <c r="G40" s="4" t="s">
        <v>280</v>
      </c>
      <c r="H40" s="6">
        <v>6.011574074074074E-2</v>
      </c>
      <c r="I40" s="6"/>
      <c r="J40" s="2"/>
    </row>
    <row r="41" spans="1:10" x14ac:dyDescent="0.3">
      <c r="A41" s="26"/>
      <c r="B41" s="2">
        <v>215</v>
      </c>
      <c r="C41" s="19">
        <v>698</v>
      </c>
      <c r="D41" s="4" t="s">
        <v>48</v>
      </c>
      <c r="E41" s="4" t="s">
        <v>461</v>
      </c>
      <c r="F41" s="4" t="s">
        <v>18</v>
      </c>
      <c r="G41" s="4" t="s">
        <v>280</v>
      </c>
      <c r="H41" s="6">
        <v>6.0162037037037042E-2</v>
      </c>
      <c r="I41" s="6"/>
      <c r="J41" s="2"/>
    </row>
    <row r="42" spans="1:10" x14ac:dyDescent="0.3">
      <c r="A42" s="26"/>
      <c r="B42" s="2">
        <v>291</v>
      </c>
      <c r="C42" s="19">
        <v>556</v>
      </c>
      <c r="D42" s="4" t="s">
        <v>12</v>
      </c>
      <c r="E42" s="4" t="s">
        <v>462</v>
      </c>
      <c r="F42" s="4" t="s">
        <v>18</v>
      </c>
      <c r="G42" s="4" t="s">
        <v>280</v>
      </c>
      <c r="H42" s="6">
        <v>6.4027777777777781E-2</v>
      </c>
      <c r="I42" s="6">
        <f>SUM(H40:H42)</f>
        <v>0.18430555555555556</v>
      </c>
      <c r="J42" s="2"/>
    </row>
    <row r="43" spans="1:10" x14ac:dyDescent="0.3">
      <c r="A43" s="26"/>
      <c r="B43" s="2"/>
      <c r="C43" s="19"/>
      <c r="D43" s="4"/>
      <c r="E43" s="4"/>
      <c r="F43" s="4"/>
      <c r="G43" s="4"/>
      <c r="H43" s="6"/>
      <c r="I43" s="6"/>
      <c r="J43" s="2"/>
    </row>
    <row r="44" spans="1:10" x14ac:dyDescent="0.3">
      <c r="A44" s="26">
        <v>11</v>
      </c>
      <c r="B44" s="2">
        <v>188</v>
      </c>
      <c r="C44" s="23">
        <v>850</v>
      </c>
      <c r="D44" s="4" t="s">
        <v>463</v>
      </c>
      <c r="E44" s="4" t="s">
        <v>464</v>
      </c>
      <c r="F44" s="4" t="s">
        <v>142</v>
      </c>
      <c r="G44" s="4" t="s">
        <v>119</v>
      </c>
      <c r="H44" s="6">
        <v>5.9062499999999997E-2</v>
      </c>
      <c r="I44" s="6"/>
      <c r="J44" s="2"/>
    </row>
    <row r="45" spans="1:10" x14ac:dyDescent="0.3">
      <c r="A45" s="26"/>
      <c r="B45" s="2">
        <v>209</v>
      </c>
      <c r="C45" s="19">
        <v>410</v>
      </c>
      <c r="D45" s="4" t="s">
        <v>79</v>
      </c>
      <c r="E45" s="4" t="s">
        <v>465</v>
      </c>
      <c r="F45" s="4" t="s">
        <v>78</v>
      </c>
      <c r="G45" s="4" t="s">
        <v>119</v>
      </c>
      <c r="H45" s="6">
        <v>5.9837962962962961E-2</v>
      </c>
      <c r="I45" s="6"/>
      <c r="J45" s="2"/>
    </row>
    <row r="46" spans="1:10" x14ac:dyDescent="0.3">
      <c r="A46" s="26"/>
      <c r="B46" s="2">
        <v>451</v>
      </c>
      <c r="C46" s="19">
        <v>437</v>
      </c>
      <c r="D46" s="4" t="s">
        <v>466</v>
      </c>
      <c r="E46" s="4" t="s">
        <v>467</v>
      </c>
      <c r="F46" s="4" t="s">
        <v>8</v>
      </c>
      <c r="G46" s="4" t="s">
        <v>119</v>
      </c>
      <c r="H46" s="6">
        <v>7.2256944444444443E-2</v>
      </c>
      <c r="I46" s="6">
        <f>SUM(H44:H46)</f>
        <v>0.19115740740740739</v>
      </c>
      <c r="J46" s="2"/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H1"/>
    </sheetView>
  </sheetViews>
  <sheetFormatPr defaultRowHeight="14.4" x14ac:dyDescent="0.3"/>
  <cols>
    <col min="6" max="6" width="24.6640625" bestFit="1" customWidth="1"/>
    <col min="7" max="7" width="8.109375" bestFit="1" customWidth="1"/>
    <col min="8" max="8" width="10.33203125" bestFit="1" customWidth="1"/>
  </cols>
  <sheetData>
    <row r="1" spans="1:8" s="2" customFormat="1" ht="21" x14ac:dyDescent="0.4">
      <c r="A1" s="28" t="s">
        <v>468</v>
      </c>
      <c r="B1" s="28"/>
      <c r="C1" s="28"/>
      <c r="D1" s="28"/>
      <c r="E1" s="28"/>
      <c r="F1" s="28"/>
      <c r="G1" s="28"/>
      <c r="H1" s="28"/>
    </row>
    <row r="2" spans="1:8" x14ac:dyDescent="0.3">
      <c r="A2" s="14"/>
      <c r="B2" s="15"/>
      <c r="C2" s="16" t="s">
        <v>314</v>
      </c>
      <c r="D2" s="15"/>
      <c r="E2" s="15"/>
      <c r="F2" s="15"/>
      <c r="G2" s="15"/>
      <c r="H2" s="15"/>
    </row>
    <row r="3" spans="1:8" ht="15" x14ac:dyDescent="0.25">
      <c r="A3" s="14" t="s">
        <v>161</v>
      </c>
      <c r="B3" s="15" t="s">
        <v>315</v>
      </c>
      <c r="C3" s="15" t="s">
        <v>316</v>
      </c>
      <c r="D3" s="15" t="s">
        <v>291</v>
      </c>
      <c r="E3" s="15" t="s">
        <v>296</v>
      </c>
      <c r="F3" s="15" t="s">
        <v>293</v>
      </c>
      <c r="G3" s="15" t="s">
        <v>297</v>
      </c>
      <c r="H3" s="15" t="s">
        <v>162</v>
      </c>
    </row>
    <row r="4" spans="1:8" ht="15" x14ac:dyDescent="0.25">
      <c r="A4" s="17">
        <v>1</v>
      </c>
      <c r="B4" s="18">
        <v>77</v>
      </c>
      <c r="C4" s="19">
        <v>421</v>
      </c>
      <c r="D4" s="20" t="s">
        <v>317</v>
      </c>
      <c r="E4" s="20" t="s">
        <v>318</v>
      </c>
      <c r="F4" s="20" t="s">
        <v>105</v>
      </c>
      <c r="G4" s="21" t="s">
        <v>319</v>
      </c>
      <c r="H4" s="18"/>
    </row>
    <row r="5" spans="1:8" ht="15" x14ac:dyDescent="0.25">
      <c r="A5" s="17"/>
      <c r="B5" s="18">
        <v>91</v>
      </c>
      <c r="C5" s="19">
        <v>411</v>
      </c>
      <c r="D5" s="20" t="s">
        <v>253</v>
      </c>
      <c r="E5" s="20" t="s">
        <v>254</v>
      </c>
      <c r="F5" s="20" t="s">
        <v>105</v>
      </c>
      <c r="G5" s="21" t="s">
        <v>255</v>
      </c>
      <c r="H5" s="18"/>
    </row>
    <row r="6" spans="1:8" ht="15" x14ac:dyDescent="0.25">
      <c r="A6" s="17"/>
      <c r="B6" s="18">
        <v>95</v>
      </c>
      <c r="C6" s="19">
        <v>703</v>
      </c>
      <c r="D6" s="20" t="s">
        <v>273</v>
      </c>
      <c r="E6" s="20" t="s">
        <v>320</v>
      </c>
      <c r="F6" s="20" t="s">
        <v>105</v>
      </c>
      <c r="G6" s="21" t="s">
        <v>321</v>
      </c>
      <c r="H6" s="22" t="s">
        <v>322</v>
      </c>
    </row>
    <row r="7" spans="1:8" ht="15" x14ac:dyDescent="0.25">
      <c r="A7" s="17"/>
      <c r="B7" s="18"/>
      <c r="C7" s="19"/>
      <c r="D7" s="20"/>
      <c r="E7" s="20"/>
      <c r="F7" s="20"/>
      <c r="G7" s="21"/>
      <c r="H7" s="22"/>
    </row>
    <row r="8" spans="1:8" ht="15" x14ac:dyDescent="0.25">
      <c r="A8" s="17">
        <v>2</v>
      </c>
      <c r="B8" s="18">
        <v>125</v>
      </c>
      <c r="C8" s="19">
        <v>482</v>
      </c>
      <c r="D8" s="20" t="s">
        <v>323</v>
      </c>
      <c r="E8" s="20" t="s">
        <v>139</v>
      </c>
      <c r="F8" s="20" t="s">
        <v>157</v>
      </c>
      <c r="G8" s="21" t="s">
        <v>324</v>
      </c>
      <c r="H8" s="18"/>
    </row>
    <row r="9" spans="1:8" ht="15" x14ac:dyDescent="0.25">
      <c r="A9" s="17"/>
      <c r="B9" s="18">
        <v>133</v>
      </c>
      <c r="C9" s="19">
        <v>188</v>
      </c>
      <c r="D9" s="20" t="s">
        <v>325</v>
      </c>
      <c r="E9" s="20" t="s">
        <v>326</v>
      </c>
      <c r="F9" s="20" t="s">
        <v>157</v>
      </c>
      <c r="G9" s="21" t="s">
        <v>327</v>
      </c>
      <c r="H9" s="18"/>
    </row>
    <row r="10" spans="1:8" ht="15" x14ac:dyDescent="0.25">
      <c r="A10" s="17"/>
      <c r="B10" s="18">
        <v>228</v>
      </c>
      <c r="C10" s="19">
        <v>472</v>
      </c>
      <c r="D10" s="20" t="s">
        <v>328</v>
      </c>
      <c r="E10" s="20" t="s">
        <v>329</v>
      </c>
      <c r="F10" s="20" t="s">
        <v>157</v>
      </c>
      <c r="G10" s="21" t="s">
        <v>330</v>
      </c>
      <c r="H10" s="22" t="s">
        <v>331</v>
      </c>
    </row>
    <row r="11" spans="1:8" ht="15" x14ac:dyDescent="0.25">
      <c r="A11" s="17"/>
      <c r="B11" s="18"/>
      <c r="C11" s="19"/>
      <c r="D11" s="20"/>
      <c r="E11" s="20"/>
      <c r="F11" s="20"/>
      <c r="G11" s="21"/>
      <c r="H11" s="22"/>
    </row>
    <row r="12" spans="1:8" ht="15" x14ac:dyDescent="0.25">
      <c r="A12" s="17">
        <v>3</v>
      </c>
      <c r="B12" s="18">
        <v>114</v>
      </c>
      <c r="C12" s="19">
        <v>222</v>
      </c>
      <c r="D12" s="20" t="s">
        <v>256</v>
      </c>
      <c r="E12" s="20" t="s">
        <v>257</v>
      </c>
      <c r="F12" s="20" t="s">
        <v>35</v>
      </c>
      <c r="G12" s="21" t="s">
        <v>258</v>
      </c>
      <c r="H12" s="18"/>
    </row>
    <row r="13" spans="1:8" ht="15" x14ac:dyDescent="0.25">
      <c r="A13" s="17"/>
      <c r="B13" s="18">
        <v>226</v>
      </c>
      <c r="C13" s="23">
        <v>838</v>
      </c>
      <c r="D13" s="20" t="s">
        <v>332</v>
      </c>
      <c r="E13" s="20" t="s">
        <v>257</v>
      </c>
      <c r="F13" s="20" t="s">
        <v>35</v>
      </c>
      <c r="G13" s="21" t="s">
        <v>333</v>
      </c>
      <c r="H13" s="18"/>
    </row>
    <row r="14" spans="1:8" ht="15" x14ac:dyDescent="0.25">
      <c r="A14" s="17"/>
      <c r="B14" s="18">
        <v>303</v>
      </c>
      <c r="C14" s="19">
        <v>352</v>
      </c>
      <c r="D14" s="20" t="s">
        <v>334</v>
      </c>
      <c r="E14" s="20" t="s">
        <v>335</v>
      </c>
      <c r="F14" s="20" t="s">
        <v>35</v>
      </c>
      <c r="G14" s="21" t="s">
        <v>336</v>
      </c>
      <c r="H14" s="22" t="s">
        <v>337</v>
      </c>
    </row>
    <row r="15" spans="1:8" ht="15" x14ac:dyDescent="0.25">
      <c r="A15" s="17"/>
      <c r="B15" s="18"/>
      <c r="C15" s="19"/>
      <c r="D15" s="20"/>
      <c r="E15" s="20"/>
      <c r="F15" s="20"/>
      <c r="G15" s="21"/>
      <c r="H15" s="22"/>
    </row>
    <row r="16" spans="1:8" ht="15" x14ac:dyDescent="0.25">
      <c r="A16" s="17">
        <v>4</v>
      </c>
      <c r="B16" s="18">
        <v>92</v>
      </c>
      <c r="C16" s="19">
        <v>329</v>
      </c>
      <c r="D16" s="20" t="s">
        <v>266</v>
      </c>
      <c r="E16" s="20" t="s">
        <v>338</v>
      </c>
      <c r="F16" s="20" t="s">
        <v>182</v>
      </c>
      <c r="G16" s="21" t="s">
        <v>339</v>
      </c>
      <c r="H16" s="18"/>
    </row>
    <row r="17" spans="1:8" ht="15" x14ac:dyDescent="0.25">
      <c r="A17" s="17"/>
      <c r="B17" s="18">
        <v>208</v>
      </c>
      <c r="C17" s="19">
        <v>757</v>
      </c>
      <c r="D17" s="20" t="s">
        <v>340</v>
      </c>
      <c r="E17" s="20" t="s">
        <v>341</v>
      </c>
      <c r="F17" s="20" t="s">
        <v>182</v>
      </c>
      <c r="G17" s="21" t="s">
        <v>342</v>
      </c>
      <c r="H17" s="18"/>
    </row>
    <row r="18" spans="1:8" ht="15" x14ac:dyDescent="0.25">
      <c r="A18" s="17"/>
      <c r="B18" s="18">
        <v>224</v>
      </c>
      <c r="C18" s="19">
        <v>190</v>
      </c>
      <c r="D18" s="20" t="s">
        <v>343</v>
      </c>
      <c r="E18" s="20" t="s">
        <v>344</v>
      </c>
      <c r="F18" s="20" t="s">
        <v>182</v>
      </c>
      <c r="G18" s="21" t="s">
        <v>345</v>
      </c>
      <c r="H18" s="22" t="s">
        <v>346</v>
      </c>
    </row>
    <row r="19" spans="1:8" ht="15" x14ac:dyDescent="0.25">
      <c r="A19" s="17"/>
      <c r="B19" s="18"/>
      <c r="C19" s="19"/>
      <c r="D19" s="20"/>
      <c r="E19" s="20"/>
      <c r="F19" s="20"/>
      <c r="G19" s="21"/>
      <c r="H19" s="22"/>
    </row>
    <row r="20" spans="1:8" ht="15" x14ac:dyDescent="0.25">
      <c r="A20" s="17">
        <v>5</v>
      </c>
      <c r="B20" s="18">
        <v>121</v>
      </c>
      <c r="C20" s="19">
        <v>485</v>
      </c>
      <c r="D20" s="20" t="s">
        <v>347</v>
      </c>
      <c r="E20" s="20" t="s">
        <v>348</v>
      </c>
      <c r="F20" s="20" t="s">
        <v>3</v>
      </c>
      <c r="G20" s="21" t="s">
        <v>349</v>
      </c>
      <c r="H20" s="18"/>
    </row>
    <row r="21" spans="1:8" ht="15" x14ac:dyDescent="0.25">
      <c r="A21" s="17"/>
      <c r="B21" s="18">
        <v>238</v>
      </c>
      <c r="C21" s="19">
        <v>246</v>
      </c>
      <c r="D21" s="20" t="s">
        <v>350</v>
      </c>
      <c r="E21" s="20" t="s">
        <v>351</v>
      </c>
      <c r="F21" s="20" t="s">
        <v>3</v>
      </c>
      <c r="G21" s="21" t="s">
        <v>352</v>
      </c>
      <c r="H21" s="18"/>
    </row>
    <row r="22" spans="1:8" ht="15" x14ac:dyDescent="0.25">
      <c r="A22" s="17"/>
      <c r="B22" s="18">
        <v>242</v>
      </c>
      <c r="C22" s="19">
        <v>495</v>
      </c>
      <c r="D22" s="20" t="s">
        <v>353</v>
      </c>
      <c r="E22" s="20" t="s">
        <v>354</v>
      </c>
      <c r="F22" s="20" t="s">
        <v>3</v>
      </c>
      <c r="G22" s="21" t="s">
        <v>355</v>
      </c>
      <c r="H22" s="22" t="s">
        <v>356</v>
      </c>
    </row>
    <row r="23" spans="1:8" ht="15" x14ac:dyDescent="0.25">
      <c r="A23" s="17"/>
      <c r="B23" s="18"/>
      <c r="C23" s="19"/>
      <c r="D23" s="20"/>
      <c r="E23" s="20"/>
      <c r="F23" s="20"/>
      <c r="G23" s="21"/>
      <c r="H23" s="22"/>
    </row>
    <row r="24" spans="1:8" ht="15" x14ac:dyDescent="0.25">
      <c r="A24" s="17">
        <v>6</v>
      </c>
      <c r="B24" s="18">
        <v>169</v>
      </c>
      <c r="C24" s="19">
        <v>385</v>
      </c>
      <c r="D24" s="20" t="s">
        <v>357</v>
      </c>
      <c r="E24" s="20" t="s">
        <v>358</v>
      </c>
      <c r="F24" s="20" t="s">
        <v>54</v>
      </c>
      <c r="G24" s="21" t="s">
        <v>359</v>
      </c>
      <c r="H24" s="18"/>
    </row>
    <row r="25" spans="1:8" ht="15" x14ac:dyDescent="0.25">
      <c r="A25" s="17"/>
      <c r="B25" s="18">
        <v>232</v>
      </c>
      <c r="C25" s="19">
        <v>570</v>
      </c>
      <c r="D25" s="20" t="s">
        <v>360</v>
      </c>
      <c r="E25" s="20" t="s">
        <v>361</v>
      </c>
      <c r="F25" s="20" t="s">
        <v>54</v>
      </c>
      <c r="G25" s="21" t="s">
        <v>362</v>
      </c>
      <c r="H25" s="18"/>
    </row>
    <row r="26" spans="1:8" x14ac:dyDescent="0.3">
      <c r="A26" s="17"/>
      <c r="B26" s="18">
        <v>240</v>
      </c>
      <c r="C26" s="19">
        <v>693</v>
      </c>
      <c r="D26" s="20" t="s">
        <v>353</v>
      </c>
      <c r="E26" s="20" t="s">
        <v>363</v>
      </c>
      <c r="F26" s="20" t="s">
        <v>54</v>
      </c>
      <c r="G26" s="21" t="s">
        <v>364</v>
      </c>
      <c r="H26" s="22" t="s">
        <v>365</v>
      </c>
    </row>
    <row r="27" spans="1:8" x14ac:dyDescent="0.3">
      <c r="A27" s="17"/>
      <c r="B27" s="18"/>
      <c r="C27" s="19"/>
      <c r="D27" s="20"/>
      <c r="E27" s="20"/>
      <c r="F27" s="20"/>
      <c r="G27" s="21"/>
      <c r="H27" s="22"/>
    </row>
    <row r="28" spans="1:8" x14ac:dyDescent="0.3">
      <c r="A28" s="17">
        <v>7</v>
      </c>
      <c r="B28" s="18">
        <v>202</v>
      </c>
      <c r="C28" s="19">
        <v>236</v>
      </c>
      <c r="D28" s="20" t="s">
        <v>366</v>
      </c>
      <c r="E28" s="20" t="s">
        <v>367</v>
      </c>
      <c r="F28" s="20" t="s">
        <v>124</v>
      </c>
      <c r="G28" s="21" t="s">
        <v>368</v>
      </c>
      <c r="H28" s="18"/>
    </row>
    <row r="29" spans="1:8" x14ac:dyDescent="0.3">
      <c r="A29" s="17"/>
      <c r="B29" s="18">
        <v>239</v>
      </c>
      <c r="C29" s="19">
        <v>420</v>
      </c>
      <c r="D29" s="20" t="s">
        <v>369</v>
      </c>
      <c r="E29" s="20" t="s">
        <v>318</v>
      </c>
      <c r="F29" s="20" t="s">
        <v>124</v>
      </c>
      <c r="G29" s="21" t="s">
        <v>370</v>
      </c>
      <c r="H29" s="18"/>
    </row>
    <row r="30" spans="1:8" x14ac:dyDescent="0.3">
      <c r="A30" s="17"/>
      <c r="B30" s="18">
        <v>248</v>
      </c>
      <c r="C30" s="19">
        <v>114</v>
      </c>
      <c r="D30" s="20" t="s">
        <v>371</v>
      </c>
      <c r="E30" s="20" t="s">
        <v>372</v>
      </c>
      <c r="F30" s="20" t="s">
        <v>124</v>
      </c>
      <c r="G30" s="21" t="s">
        <v>373</v>
      </c>
      <c r="H30" s="22" t="s">
        <v>374</v>
      </c>
    </row>
    <row r="31" spans="1:8" x14ac:dyDescent="0.3">
      <c r="A31" s="17"/>
      <c r="B31" s="18"/>
      <c r="C31" s="19"/>
      <c r="D31" s="20"/>
      <c r="E31" s="20"/>
      <c r="F31" s="20"/>
      <c r="G31" s="21"/>
      <c r="H31" s="22"/>
    </row>
    <row r="32" spans="1:8" x14ac:dyDescent="0.3">
      <c r="A32" s="17">
        <v>8</v>
      </c>
      <c r="B32" s="18">
        <v>200</v>
      </c>
      <c r="C32" s="19">
        <v>576</v>
      </c>
      <c r="D32" s="20" t="s">
        <v>38</v>
      </c>
      <c r="E32" s="20" t="s">
        <v>375</v>
      </c>
      <c r="F32" s="20" t="s">
        <v>145</v>
      </c>
      <c r="G32" s="21">
        <v>5.9421296296296298E-2</v>
      </c>
      <c r="H32" s="18"/>
    </row>
    <row r="33" spans="1:8" x14ac:dyDescent="0.3">
      <c r="A33" s="17"/>
      <c r="B33" s="18">
        <v>309</v>
      </c>
      <c r="C33" s="24">
        <v>809</v>
      </c>
      <c r="D33" s="20" t="s">
        <v>376</v>
      </c>
      <c r="E33" s="20" t="s">
        <v>377</v>
      </c>
      <c r="F33" s="20" t="s">
        <v>145</v>
      </c>
      <c r="G33" s="21">
        <v>6.5138888888888885E-2</v>
      </c>
      <c r="H33" s="18"/>
    </row>
    <row r="34" spans="1:8" x14ac:dyDescent="0.3">
      <c r="A34" s="17"/>
      <c r="B34" s="18">
        <v>334</v>
      </c>
      <c r="C34" s="24">
        <v>830</v>
      </c>
      <c r="D34" s="20" t="s">
        <v>378</v>
      </c>
      <c r="E34" s="20" t="s">
        <v>379</v>
      </c>
      <c r="F34" s="20" t="s">
        <v>145</v>
      </c>
      <c r="G34" s="21">
        <v>6.6412037037037033E-2</v>
      </c>
      <c r="H34" s="25">
        <f>SUM(G32:G34)</f>
        <v>0.19097222222222221</v>
      </c>
    </row>
    <row r="35" spans="1:8" x14ac:dyDescent="0.3">
      <c r="A35" s="17"/>
      <c r="B35" s="18"/>
      <c r="C35" s="24"/>
      <c r="D35" s="20"/>
      <c r="E35" s="20"/>
      <c r="F35" s="20"/>
      <c r="G35" s="21"/>
      <c r="H35" s="25"/>
    </row>
    <row r="36" spans="1:8" x14ac:dyDescent="0.3">
      <c r="A36" s="17">
        <v>9</v>
      </c>
      <c r="B36" s="18">
        <v>252</v>
      </c>
      <c r="C36" s="19">
        <v>765</v>
      </c>
      <c r="D36" s="20" t="s">
        <v>380</v>
      </c>
      <c r="E36" s="20" t="s">
        <v>381</v>
      </c>
      <c r="F36" s="20" t="s">
        <v>150</v>
      </c>
      <c r="G36" s="21">
        <v>6.2152777777777779E-2</v>
      </c>
      <c r="H36" s="18"/>
    </row>
    <row r="37" spans="1:8" x14ac:dyDescent="0.3">
      <c r="A37" s="17"/>
      <c r="B37" s="18">
        <v>282</v>
      </c>
      <c r="C37" s="19">
        <v>265</v>
      </c>
      <c r="D37" s="20" t="s">
        <v>382</v>
      </c>
      <c r="E37" s="20" t="s">
        <v>383</v>
      </c>
      <c r="F37" s="20" t="s">
        <v>150</v>
      </c>
      <c r="G37" s="21">
        <v>6.3634259259259265E-2</v>
      </c>
      <c r="H37" s="18"/>
    </row>
    <row r="38" spans="1:8" x14ac:dyDescent="0.3">
      <c r="A38" s="17"/>
      <c r="B38" s="18">
        <v>333</v>
      </c>
      <c r="C38" s="19">
        <v>766</v>
      </c>
      <c r="D38" s="20" t="s">
        <v>384</v>
      </c>
      <c r="E38" s="20" t="s">
        <v>381</v>
      </c>
      <c r="F38" s="20" t="s">
        <v>150</v>
      </c>
      <c r="G38" s="21">
        <v>6.6377314814814806E-2</v>
      </c>
      <c r="H38" s="21">
        <f>SUM(G36:G38)</f>
        <v>0.19216435185185182</v>
      </c>
    </row>
    <row r="39" spans="1:8" x14ac:dyDescent="0.3">
      <c r="A39" s="17"/>
      <c r="B39" s="18"/>
      <c r="C39" s="19"/>
      <c r="D39" s="20"/>
      <c r="E39" s="20"/>
      <c r="F39" s="20"/>
      <c r="G39" s="21"/>
      <c r="H39" s="21"/>
    </row>
    <row r="40" spans="1:8" x14ac:dyDescent="0.3">
      <c r="A40" s="17">
        <v>10</v>
      </c>
      <c r="B40" s="18">
        <v>259</v>
      </c>
      <c r="C40" s="19">
        <v>386</v>
      </c>
      <c r="D40" s="20" t="s">
        <v>385</v>
      </c>
      <c r="E40" s="20" t="s">
        <v>358</v>
      </c>
      <c r="F40" s="20" t="s">
        <v>54</v>
      </c>
      <c r="G40" s="21" t="s">
        <v>386</v>
      </c>
      <c r="H40" s="18"/>
    </row>
    <row r="41" spans="1:8" x14ac:dyDescent="0.3">
      <c r="A41" s="17"/>
      <c r="B41" s="18">
        <v>308</v>
      </c>
      <c r="C41" s="19">
        <v>159</v>
      </c>
      <c r="D41" s="20" t="s">
        <v>387</v>
      </c>
      <c r="E41" s="20" t="s">
        <v>388</v>
      </c>
      <c r="F41" s="20" t="s">
        <v>54</v>
      </c>
      <c r="G41" s="21" t="s">
        <v>389</v>
      </c>
      <c r="H41" s="18"/>
    </row>
    <row r="42" spans="1:8" x14ac:dyDescent="0.3">
      <c r="A42" s="17"/>
      <c r="B42" s="18">
        <v>335</v>
      </c>
      <c r="C42" s="19">
        <v>171</v>
      </c>
      <c r="D42" s="20" t="s">
        <v>390</v>
      </c>
      <c r="E42" s="20" t="s">
        <v>391</v>
      </c>
      <c r="F42" s="20" t="s">
        <v>54</v>
      </c>
      <c r="G42" s="21" t="s">
        <v>392</v>
      </c>
      <c r="H42" s="22" t="s">
        <v>393</v>
      </c>
    </row>
    <row r="43" spans="1:8" x14ac:dyDescent="0.3">
      <c r="A43" s="17"/>
      <c r="B43" s="18"/>
      <c r="C43" s="19"/>
      <c r="D43" s="20"/>
      <c r="E43" s="20"/>
      <c r="F43" s="20"/>
      <c r="G43" s="21"/>
      <c r="H43" s="22"/>
    </row>
    <row r="44" spans="1:8" x14ac:dyDescent="0.3">
      <c r="A44" s="17">
        <v>11</v>
      </c>
      <c r="B44" s="18">
        <v>362</v>
      </c>
      <c r="C44" s="19">
        <v>517</v>
      </c>
      <c r="D44" s="20" t="s">
        <v>394</v>
      </c>
      <c r="E44" s="20" t="s">
        <v>395</v>
      </c>
      <c r="F44" s="20" t="s">
        <v>134</v>
      </c>
      <c r="G44" s="21" t="s">
        <v>396</v>
      </c>
      <c r="H44" s="18"/>
    </row>
    <row r="45" spans="1:8" x14ac:dyDescent="0.3">
      <c r="A45" s="17"/>
      <c r="B45" s="18">
        <v>378</v>
      </c>
      <c r="C45" s="19">
        <v>408</v>
      </c>
      <c r="D45" s="20" t="s">
        <v>397</v>
      </c>
      <c r="E45" s="20" t="s">
        <v>398</v>
      </c>
      <c r="F45" s="20" t="s">
        <v>134</v>
      </c>
      <c r="G45" s="21" t="s">
        <v>399</v>
      </c>
      <c r="H45" s="18"/>
    </row>
    <row r="46" spans="1:8" x14ac:dyDescent="0.3">
      <c r="A46" s="17"/>
      <c r="B46" s="18">
        <v>471</v>
      </c>
      <c r="C46" s="19">
        <v>785</v>
      </c>
      <c r="D46" s="20" t="s">
        <v>400</v>
      </c>
      <c r="E46" s="20" t="s">
        <v>202</v>
      </c>
      <c r="F46" s="20" t="s">
        <v>134</v>
      </c>
      <c r="G46" s="21" t="s">
        <v>401</v>
      </c>
      <c r="H46" s="22" t="s">
        <v>402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SM Team</vt:lpstr>
      <vt:lpstr>M50 Team</vt:lpstr>
      <vt:lpstr>MM Ind</vt:lpstr>
      <vt:lpstr>MW Ind</vt:lpstr>
      <vt:lpstr>SM + SW</vt:lpstr>
      <vt:lpstr>MW40 +  W50</vt:lpstr>
      <vt:lpstr>MM40</vt:lpstr>
      <vt:lpstr>SW Team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AAI1</dc:creator>
  <cp:lastModifiedBy>der</cp:lastModifiedBy>
  <dcterms:created xsi:type="dcterms:W3CDTF">2011-09-04T11:41:30Z</dcterms:created>
  <dcterms:modified xsi:type="dcterms:W3CDTF">2011-09-04T15:15:33Z</dcterms:modified>
</cp:coreProperties>
</file>